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06B53E8-CB2B-4E23-82F3-8EC55218225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<sst xmlns="http://schemas.openxmlformats.org/spreadsheetml/2006/main" count="292" uniqueCount="34">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</sst>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Roseville"/>
      <sheetName val="2024 P Plan"/>
      <sheetName val="Unrooted"/>
      <sheetName val="Reserve"/>
      <sheetName val="30mm"/>
      <sheetName val="45mm"/>
      <sheetName val="45mm Based on Graded"/>
      <sheetName val="60mm"/>
      <sheetName val="80mm"/>
      <sheetName val="2n1 80mm"/>
      <sheetName val="Quart (2)"/>
      <sheetName val="Quart"/>
      <sheetName val="1 G IGC sept coun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187.2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2229</v>
          </cell>
          <cell r="I9">
            <v>2229</v>
          </cell>
          <cell r="L9">
            <v>0</v>
          </cell>
          <cell r="O9">
            <v>0</v>
          </cell>
          <cell r="Q9">
            <v>0</v>
          </cell>
          <cell r="S9">
            <v>173.11804104242731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234.2</v>
          </cell>
          <cell r="I11">
            <v>306.10000000000002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101.19999999999999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116.60000000000002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1144.1049999999959</v>
          </cell>
          <cell r="I18">
            <v>1144.1049999999959</v>
          </cell>
          <cell r="L18">
            <v>0</v>
          </cell>
          <cell r="O18">
            <v>0</v>
          </cell>
          <cell r="Q18">
            <v>0</v>
          </cell>
          <cell r="S18">
            <v>1439.8000000000002</v>
          </cell>
        </row>
        <row r="19">
          <cell r="C19">
            <v>0</v>
          </cell>
          <cell r="F19">
            <v>42.719999999999345</v>
          </cell>
          <cell r="I19">
            <v>2643.4401848101256</v>
          </cell>
          <cell r="L19">
            <v>709.2</v>
          </cell>
          <cell r="O19">
            <v>907.2</v>
          </cell>
          <cell r="Q19">
            <v>0</v>
          </cell>
          <cell r="S19">
            <v>1103.5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75.900000000000006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141.56566788367115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86.800000000000011</v>
          </cell>
        </row>
        <row r="23">
          <cell r="C23">
            <v>0</v>
          </cell>
          <cell r="F23">
            <v>13654.250036801481</v>
          </cell>
          <cell r="I23">
            <v>13654.250036801481</v>
          </cell>
          <cell r="L23">
            <v>2653.2000000000003</v>
          </cell>
          <cell r="O23">
            <v>1677.6</v>
          </cell>
          <cell r="Q23">
            <v>0</v>
          </cell>
          <cell r="S23">
            <v>841.90000000000009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133.19999999999999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114.30000000000001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241.90000000000003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666.30000000000007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267.40000000000003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580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234.42310210248019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130.23784883964916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194.70000000000002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304.30000000000007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177.40000000000003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103.6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132.11522297986056</v>
          </cell>
        </row>
        <row r="45">
          <cell r="C45">
            <v>22</v>
          </cell>
          <cell r="F45">
            <v>3807.2372804351398</v>
          </cell>
          <cell r="I45">
            <v>3807.2372804351398</v>
          </cell>
          <cell r="L45">
            <v>5014.8000000000011</v>
          </cell>
          <cell r="O45">
            <v>4510.8</v>
          </cell>
          <cell r="Q45">
            <v>0</v>
          </cell>
          <cell r="S45">
            <v>458.10570919706561</v>
          </cell>
        </row>
        <row r="46">
          <cell r="C46">
            <v>0</v>
          </cell>
          <cell r="F46">
            <v>106.23999999999978</v>
          </cell>
          <cell r="I46">
            <v>586.23999999999978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186.53098325569687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153.9</v>
          </cell>
        </row>
        <row r="49">
          <cell r="C49">
            <v>0</v>
          </cell>
          <cell r="F49">
            <v>1533</v>
          </cell>
          <cell r="I49">
            <v>2014</v>
          </cell>
          <cell r="L49">
            <v>0</v>
          </cell>
          <cell r="O49">
            <v>0</v>
          </cell>
          <cell r="Q49">
            <v>0</v>
          </cell>
          <cell r="S49">
            <v>303.89999999999998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435.6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178.60000000000002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50.800000000000011</v>
          </cell>
        </row>
        <row r="53">
          <cell r="C53">
            <v>176</v>
          </cell>
          <cell r="F53">
            <v>486.20000000000005</v>
          </cell>
          <cell r="I53">
            <v>880.2</v>
          </cell>
          <cell r="L53">
            <v>0</v>
          </cell>
          <cell r="O53">
            <v>0</v>
          </cell>
          <cell r="Q53">
            <v>0</v>
          </cell>
          <cell r="S53">
            <v>217.5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297.59685600814896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66.300000000000011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98.899999999999977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72.099999999999994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148.6</v>
          </cell>
        </row>
        <row r="60">
          <cell r="C60">
            <v>566.99999999999989</v>
          </cell>
          <cell r="F60">
            <v>737.88018481012659</v>
          </cell>
          <cell r="I60">
            <v>737.88018481012659</v>
          </cell>
          <cell r="L60">
            <v>1101.6000000000001</v>
          </cell>
          <cell r="O60">
            <v>0</v>
          </cell>
          <cell r="Q60">
            <v>0</v>
          </cell>
          <cell r="S60">
            <v>1109.3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349.5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143.22032435649456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0</v>
          </cell>
          <cell r="L64">
            <v>2484.2000000000003</v>
          </cell>
          <cell r="O64">
            <v>5223.3999999999996</v>
          </cell>
          <cell r="Q64">
            <v>0</v>
          </cell>
          <cell r="S64">
            <v>50.800000000000068</v>
          </cell>
        </row>
        <row r="65">
          <cell r="C65">
            <v>70</v>
          </cell>
          <cell r="F65">
            <v>656.28018481012668</v>
          </cell>
          <cell r="I65">
            <v>656.28018481012668</v>
          </cell>
          <cell r="L65">
            <v>0</v>
          </cell>
          <cell r="O65">
            <v>0</v>
          </cell>
          <cell r="Q65">
            <v>0</v>
          </cell>
          <cell r="S65">
            <v>402.30000000000007</v>
          </cell>
        </row>
        <row r="66">
          <cell r="C66">
            <v>0</v>
          </cell>
          <cell r="F66">
            <v>0</v>
          </cell>
          <cell r="I66">
            <v>0</v>
          </cell>
          <cell r="L66">
            <v>739.80000000000109</v>
          </cell>
          <cell r="O66">
            <v>838.8</v>
          </cell>
          <cell r="Q66">
            <v>0</v>
          </cell>
          <cell r="S66">
            <v>534.36771584876919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1098.2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163.80000000000001</v>
          </cell>
        </row>
        <row r="73">
          <cell r="C73">
            <v>0</v>
          </cell>
          <cell r="F73">
            <v>1586.6</v>
          </cell>
          <cell r="I73">
            <v>1658.6</v>
          </cell>
          <cell r="L73">
            <v>923.4</v>
          </cell>
          <cell r="O73">
            <v>0</v>
          </cell>
          <cell r="Q73">
            <v>0</v>
          </cell>
          <cell r="S73">
            <v>318.30000000000007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200.93048996829685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521.20000000000027</v>
          </cell>
          <cell r="I76">
            <v>847.20000000000027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357.40000000000003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235.79999999999995</v>
          </cell>
          <cell r="I80">
            <v>235.79999999999995</v>
          </cell>
          <cell r="L80">
            <v>0</v>
          </cell>
          <cell r="O80">
            <v>0</v>
          </cell>
          <cell r="Q80">
            <v>0</v>
          </cell>
          <cell r="S80">
            <v>109.69999999999999</v>
          </cell>
        </row>
        <row r="81">
          <cell r="C81">
            <v>630</v>
          </cell>
          <cell r="F81">
            <v>346.2</v>
          </cell>
          <cell r="I81">
            <v>1354.2</v>
          </cell>
          <cell r="L81">
            <v>0</v>
          </cell>
          <cell r="O81">
            <v>0</v>
          </cell>
          <cell r="Q81">
            <v>0</v>
          </cell>
          <cell r="S81">
            <v>264.32738674259264</v>
          </cell>
        </row>
        <row r="82">
          <cell r="C82">
            <v>223</v>
          </cell>
          <cell r="F82">
            <v>0</v>
          </cell>
          <cell r="I82">
            <v>0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1545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22872.800000000003</v>
          </cell>
          <cell r="I84">
            <v>22984.800000000003</v>
          </cell>
          <cell r="L84">
            <v>7457.4000000000005</v>
          </cell>
          <cell r="O84">
            <v>1747.8000000000002</v>
          </cell>
          <cell r="Q84">
            <v>3362.4000000000005</v>
          </cell>
          <cell r="S84">
            <v>1127.8098231545323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338.9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285.5</v>
          </cell>
        </row>
        <row r="89">
          <cell r="C89">
            <v>390</v>
          </cell>
          <cell r="F89">
            <v>669.68018481012655</v>
          </cell>
          <cell r="I89">
            <v>669.68018481012655</v>
          </cell>
          <cell r="L89">
            <v>0</v>
          </cell>
          <cell r="O89">
            <v>0</v>
          </cell>
          <cell r="Q89">
            <v>0</v>
          </cell>
          <cell r="S89">
            <v>214.40000000000003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153.69999999999999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744.5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120.1</v>
          </cell>
        </row>
        <row r="94">
          <cell r="C94">
            <v>29.599999999999454</v>
          </cell>
          <cell r="F94">
            <v>0</v>
          </cell>
          <cell r="I94">
            <v>0</v>
          </cell>
          <cell r="L94">
            <v>1215</v>
          </cell>
          <cell r="O94">
            <v>0</v>
          </cell>
          <cell r="Q94">
            <v>0</v>
          </cell>
          <cell r="S94">
            <v>225.70000000000005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148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127.5</v>
          </cell>
        </row>
        <row r="104">
          <cell r="C104">
            <v>0</v>
          </cell>
          <cell r="F104">
            <v>50</v>
          </cell>
          <cell r="I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235.86322548155607</v>
          </cell>
        </row>
        <row r="105">
          <cell r="C105">
            <v>1.5999999999999091</v>
          </cell>
          <cell r="F105">
            <v>407.960369620253</v>
          </cell>
          <cell r="I105">
            <v>407.960369620253</v>
          </cell>
          <cell r="L105">
            <v>32.4</v>
          </cell>
          <cell r="O105">
            <v>0</v>
          </cell>
          <cell r="Q105">
            <v>0</v>
          </cell>
          <cell r="S105">
            <v>763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274.33506918613307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127.9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454.20000000000005</v>
          </cell>
        </row>
        <row r="115">
          <cell r="C115">
            <v>0</v>
          </cell>
          <cell r="F115">
            <v>0</v>
          </cell>
          <cell r="I115">
            <v>9.0801848101264113</v>
          </cell>
          <cell r="L115">
            <v>1234.8000000000002</v>
          </cell>
          <cell r="O115">
            <v>0</v>
          </cell>
          <cell r="Q115">
            <v>0</v>
          </cell>
          <cell r="S115">
            <v>573.20000000000005</v>
          </cell>
        </row>
        <row r="116">
          <cell r="C116">
            <v>0</v>
          </cell>
          <cell r="F116">
            <v>326.08018481012664</v>
          </cell>
          <cell r="I116">
            <v>326.08018481012664</v>
          </cell>
          <cell r="L116">
            <v>0</v>
          </cell>
          <cell r="O116">
            <v>0</v>
          </cell>
          <cell r="Q116">
            <v>0</v>
          </cell>
          <cell r="S116">
            <v>212.8</v>
          </cell>
        </row>
        <row r="117">
          <cell r="C117">
            <v>0</v>
          </cell>
          <cell r="F117">
            <v>391</v>
          </cell>
          <cell r="I117">
            <v>659</v>
          </cell>
          <cell r="L117">
            <v>0</v>
          </cell>
          <cell r="O117">
            <v>0</v>
          </cell>
          <cell r="Q117">
            <v>0</v>
          </cell>
          <cell r="S117">
            <v>233.8</v>
          </cell>
        </row>
        <row r="118">
          <cell r="C118">
            <v>0</v>
          </cell>
          <cell r="F118">
            <v>1310.6000000000004</v>
          </cell>
          <cell r="I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887.7</v>
          </cell>
        </row>
        <row r="119">
          <cell r="C119">
            <v>78</v>
          </cell>
          <cell r="F119">
            <v>203.39999999999998</v>
          </cell>
          <cell r="I119">
            <v>203.39999999999998</v>
          </cell>
          <cell r="L119">
            <v>0</v>
          </cell>
          <cell r="O119">
            <v>0</v>
          </cell>
          <cell r="Q119">
            <v>0</v>
          </cell>
          <cell r="S119">
            <v>125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I123">
            <v>1749.6000000000004</v>
          </cell>
          <cell r="L123">
            <v>0</v>
          </cell>
          <cell r="O123">
            <v>0</v>
          </cell>
          <cell r="Q123">
            <v>0</v>
          </cell>
          <cell r="S123">
            <v>104.5</v>
          </cell>
        </row>
        <row r="124">
          <cell r="C124">
            <v>702</v>
          </cell>
          <cell r="F124">
            <v>979</v>
          </cell>
          <cell r="I124">
            <v>2763.8801848101266</v>
          </cell>
          <cell r="L124">
            <v>0</v>
          </cell>
          <cell r="O124">
            <v>0</v>
          </cell>
          <cell r="Q124">
            <v>0</v>
          </cell>
          <cell r="S124">
            <v>479.80000000000007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103.30000000000001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255.90000000000003</v>
          </cell>
        </row>
        <row r="128">
          <cell r="C128">
            <v>0</v>
          </cell>
          <cell r="F128">
            <v>5317.5000861376957</v>
          </cell>
          <cell r="I128">
            <v>5317.5000861376957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334.1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86.6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943</v>
          </cell>
          <cell r="L131">
            <v>16.2</v>
          </cell>
          <cell r="O131">
            <v>0</v>
          </cell>
          <cell r="Q131">
            <v>0</v>
          </cell>
          <cell r="S131">
            <v>1144.8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166.3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3235.8000000000011</v>
          </cell>
          <cell r="O134">
            <v>2178</v>
          </cell>
          <cell r="Q134">
            <v>3402</v>
          </cell>
          <cell r="S134">
            <v>887.82435374125862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1306.119999999999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745.41331248906499</v>
          </cell>
        </row>
        <row r="137">
          <cell r="C137">
            <v>0</v>
          </cell>
          <cell r="F137">
            <v>641.40000000000055</v>
          </cell>
          <cell r="I137">
            <v>726.40000000000055</v>
          </cell>
          <cell r="L137">
            <v>0</v>
          </cell>
          <cell r="O137">
            <v>0</v>
          </cell>
          <cell r="Q137">
            <v>0</v>
          </cell>
          <cell r="S137">
            <v>613.70000000000005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117.10000000000002</v>
          </cell>
        </row>
        <row r="139">
          <cell r="C139">
            <v>0</v>
          </cell>
          <cell r="F139">
            <v>4177.1900368014813</v>
          </cell>
          <cell r="I139">
            <v>4177.1900368014813</v>
          </cell>
          <cell r="L139">
            <v>3897.6000000000004</v>
          </cell>
          <cell r="O139">
            <v>3553.2</v>
          </cell>
          <cell r="Q139">
            <v>1676</v>
          </cell>
          <cell r="S139">
            <v>374.44638814926327</v>
          </cell>
        </row>
        <row r="140">
          <cell r="C140">
            <v>0</v>
          </cell>
          <cell r="F140">
            <v>0</v>
          </cell>
          <cell r="I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742.10000000000014</v>
          </cell>
        </row>
        <row r="141">
          <cell r="C141">
            <v>0</v>
          </cell>
          <cell r="F141">
            <v>0</v>
          </cell>
          <cell r="I141">
            <v>0</v>
          </cell>
          <cell r="L141">
            <v>2606.4</v>
          </cell>
          <cell r="O141">
            <v>561.6</v>
          </cell>
          <cell r="Q141">
            <v>2707.2000000000003</v>
          </cell>
          <cell r="S141">
            <v>337.08578774615523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70.599999999999994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143.40000000000003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156.60000000000002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366.90000000000003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176</v>
          </cell>
          <cell r="I148">
            <v>176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509.47368695030889</v>
          </cell>
        </row>
        <row r="151">
          <cell r="C151">
            <v>0</v>
          </cell>
          <cell r="F151">
            <v>57</v>
          </cell>
          <cell r="I151">
            <v>57</v>
          </cell>
          <cell r="L151">
            <v>0</v>
          </cell>
          <cell r="O151">
            <v>0</v>
          </cell>
          <cell r="Q151">
            <v>0</v>
          </cell>
          <cell r="S151">
            <v>525.49876620924078</v>
          </cell>
        </row>
        <row r="152">
          <cell r="C152">
            <v>1638.6999999999998</v>
          </cell>
          <cell r="F152">
            <v>0</v>
          </cell>
          <cell r="I152">
            <v>0</v>
          </cell>
          <cell r="L152">
            <v>162</v>
          </cell>
          <cell r="O152">
            <v>1886.4</v>
          </cell>
          <cell r="Q152">
            <v>0</v>
          </cell>
          <cell r="S152">
            <v>968.5</v>
          </cell>
        </row>
        <row r="153">
          <cell r="C153">
            <v>0</v>
          </cell>
          <cell r="F153">
            <v>660.29</v>
          </cell>
          <cell r="I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3031.12</v>
          </cell>
          <cell r="I154">
            <v>3064.44055443038</v>
          </cell>
          <cell r="L154">
            <v>0</v>
          </cell>
          <cell r="O154">
            <v>810</v>
          </cell>
          <cell r="Q154">
            <v>0</v>
          </cell>
          <cell r="S154">
            <v>335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261.7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149.40000000000003</v>
          </cell>
          <cell r="O156">
            <v>0</v>
          </cell>
          <cell r="Q156">
            <v>0</v>
          </cell>
          <cell r="S156">
            <v>448.9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560.6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77.099999999999994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612.30000000000007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130.20000000000002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534.30000000000007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288.60000000000002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168.8</v>
          </cell>
        </row>
        <row r="166">
          <cell r="C166">
            <v>0</v>
          </cell>
          <cell r="F166">
            <v>1192.6801848101268</v>
          </cell>
          <cell r="I166">
            <v>1192.6801848101268</v>
          </cell>
          <cell r="L166">
            <v>0</v>
          </cell>
          <cell r="O166">
            <v>0</v>
          </cell>
          <cell r="Q166">
            <v>0</v>
          </cell>
          <cell r="S166">
            <v>513.80000000000007</v>
          </cell>
        </row>
        <row r="167">
          <cell r="C167">
            <v>0.39999999999997726</v>
          </cell>
          <cell r="F167">
            <v>97</v>
          </cell>
          <cell r="I167">
            <v>97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68.5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60.871913943217109</v>
          </cell>
        </row>
        <row r="173">
          <cell r="C173">
            <v>2318.7000000000007</v>
          </cell>
          <cell r="F173">
            <v>0</v>
          </cell>
          <cell r="I173">
            <v>3646.6700368014826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228.30000000000007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740.8</v>
          </cell>
        </row>
        <row r="176">
          <cell r="C176">
            <v>0</v>
          </cell>
          <cell r="F176">
            <v>0</v>
          </cell>
          <cell r="I176">
            <v>0</v>
          </cell>
          <cell r="L176">
            <v>259.20000000000005</v>
          </cell>
          <cell r="O176">
            <v>0</v>
          </cell>
          <cell r="Q176">
            <v>0</v>
          </cell>
          <cell r="S176">
            <v>440.9</v>
          </cell>
        </row>
        <row r="177">
          <cell r="C177">
            <v>2443.9000000000005</v>
          </cell>
          <cell r="F177">
            <v>710.73003680148304</v>
          </cell>
          <cell r="I177">
            <v>710.73003680148304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477.1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99</v>
          </cell>
        </row>
        <row r="179">
          <cell r="C179">
            <v>157</v>
          </cell>
          <cell r="F179">
            <v>3622.3201848101271</v>
          </cell>
          <cell r="I179">
            <v>3622.3201848101271</v>
          </cell>
          <cell r="L179">
            <v>0</v>
          </cell>
          <cell r="O179">
            <v>1306.8</v>
          </cell>
          <cell r="Q179">
            <v>0</v>
          </cell>
          <cell r="S179">
            <v>290.5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349.6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75.700000000000017</v>
          </cell>
        </row>
        <row r="182">
          <cell r="C182">
            <v>0</v>
          </cell>
          <cell r="F182">
            <v>1161.0201848101269</v>
          </cell>
          <cell r="I182">
            <v>1161.0201848101269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713</v>
          </cell>
        </row>
        <row r="183">
          <cell r="C183">
            <v>0</v>
          </cell>
          <cell r="F183">
            <v>4086.9123036049623</v>
          </cell>
          <cell r="I183">
            <v>4086.9123036049623</v>
          </cell>
          <cell r="L183">
            <v>3871.8</v>
          </cell>
          <cell r="O183">
            <v>0</v>
          </cell>
          <cell r="Q183">
            <v>0</v>
          </cell>
          <cell r="S183">
            <v>325.68827449700461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133.90000000000003</v>
          </cell>
        </row>
        <row r="185">
          <cell r="C185">
            <v>0</v>
          </cell>
          <cell r="F185">
            <v>1161.4000000000005</v>
          </cell>
          <cell r="I185">
            <v>4205.4800000000005</v>
          </cell>
          <cell r="L185">
            <v>0</v>
          </cell>
          <cell r="O185">
            <v>56.7</v>
          </cell>
          <cell r="Q185">
            <v>0</v>
          </cell>
          <cell r="S185">
            <v>613.87278106508847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185.2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129.69999999999999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111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171.10000000000002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88.100000000000023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74.900000000000006</v>
          </cell>
        </row>
        <row r="196">
          <cell r="C196">
            <v>0</v>
          </cell>
          <cell r="F196">
            <v>197.40000000000003</v>
          </cell>
          <cell r="I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180.49321186178796</v>
          </cell>
        </row>
        <row r="197">
          <cell r="C197">
            <v>0</v>
          </cell>
          <cell r="F197">
            <v>285.80000000000007</v>
          </cell>
          <cell r="I197">
            <v>285.80000000000007</v>
          </cell>
          <cell r="L197">
            <v>0</v>
          </cell>
          <cell r="O197">
            <v>0</v>
          </cell>
          <cell r="Q197">
            <v>0</v>
          </cell>
          <cell r="S197">
            <v>92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336.6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923.40000000000009</v>
          </cell>
        </row>
        <row r="200">
          <cell r="C200">
            <v>0</v>
          </cell>
          <cell r="F200">
            <v>172.6</v>
          </cell>
          <cell r="I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I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130.20000000000002</v>
          </cell>
        </row>
        <row r="202">
          <cell r="C202">
            <v>102.60000000000002</v>
          </cell>
          <cell r="F202">
            <v>0</v>
          </cell>
          <cell r="I202">
            <v>0</v>
          </cell>
          <cell r="L202">
            <v>48.6</v>
          </cell>
          <cell r="O202">
            <v>0</v>
          </cell>
          <cell r="Q202">
            <v>0</v>
          </cell>
          <cell r="S202">
            <v>629.20000000000005</v>
          </cell>
        </row>
        <row r="203">
          <cell r="C203">
            <v>3.1000000000001364</v>
          </cell>
          <cell r="F203">
            <v>983.47999999999956</v>
          </cell>
          <cell r="I203">
            <v>983.47999999999956</v>
          </cell>
          <cell r="L203">
            <v>0</v>
          </cell>
          <cell r="O203">
            <v>0</v>
          </cell>
          <cell r="Q203">
            <v>0</v>
          </cell>
          <cell r="S203">
            <v>279.5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225.26292744029047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84.199999999999989</v>
          </cell>
        </row>
        <row r="207">
          <cell r="C207">
            <v>3705</v>
          </cell>
          <cell r="F207">
            <v>10537.839999999997</v>
          </cell>
          <cell r="I207">
            <v>21110.990221611602</v>
          </cell>
          <cell r="L207">
            <v>4153.5</v>
          </cell>
          <cell r="O207">
            <v>2930.4000000000005</v>
          </cell>
          <cell r="Q207">
            <v>0</v>
          </cell>
          <cell r="S207">
            <v>298.39999999999998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240.60000000000002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386.79999999999995</v>
          </cell>
          <cell r="I211">
            <v>1783.0999999999997</v>
          </cell>
          <cell r="L211">
            <v>0</v>
          </cell>
          <cell r="O211">
            <v>0</v>
          </cell>
          <cell r="Q211">
            <v>0</v>
          </cell>
          <cell r="S211">
            <v>487.60000000000014</v>
          </cell>
        </row>
        <row r="213">
          <cell r="C213">
            <v>201.39999999999998</v>
          </cell>
          <cell r="F213">
            <v>24.2</v>
          </cell>
          <cell r="I213">
            <v>51.59999999999998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14904.885714285712</v>
          </cell>
          <cell r="I219">
            <v>14904.885714285712</v>
          </cell>
          <cell r="L219">
            <v>0</v>
          </cell>
          <cell r="O219">
            <v>0</v>
          </cell>
          <cell r="Q219">
            <v>0</v>
          </cell>
          <cell r="S219">
            <v>837.53447060304666</v>
          </cell>
        </row>
        <row r="220">
          <cell r="C220">
            <v>0</v>
          </cell>
          <cell r="F220">
            <v>6403.4400000000005</v>
          </cell>
          <cell r="I220">
            <v>6403.4400000000005</v>
          </cell>
          <cell r="L220">
            <v>0</v>
          </cell>
          <cell r="O220">
            <v>0</v>
          </cell>
          <cell r="Q220">
            <v>0</v>
          </cell>
          <cell r="S220">
            <v>753.2</v>
          </cell>
        </row>
        <row r="221">
          <cell r="C221">
            <v>156</v>
          </cell>
          <cell r="F221">
            <v>378.6</v>
          </cell>
          <cell r="I221">
            <v>378.6</v>
          </cell>
          <cell r="L221">
            <v>0</v>
          </cell>
          <cell r="O221">
            <v>0</v>
          </cell>
          <cell r="Q221">
            <v>0</v>
          </cell>
          <cell r="S221">
            <v>124.93103361450332</v>
          </cell>
        </row>
        <row r="222">
          <cell r="C222">
            <v>0</v>
          </cell>
          <cell r="F222">
            <v>62.200000000000045</v>
          </cell>
          <cell r="I222">
            <v>62.200000000000045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2258.04</v>
          </cell>
          <cell r="I223">
            <v>2258.04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191.60000000000002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3546.7999999999993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353.5116832431072</v>
          </cell>
        </row>
        <row r="229">
          <cell r="C229">
            <v>0</v>
          </cell>
          <cell r="F229">
            <v>180.90000000000032</v>
          </cell>
          <cell r="I229">
            <v>180.90000000000032</v>
          </cell>
          <cell r="L229">
            <v>0</v>
          </cell>
          <cell r="O229">
            <v>0</v>
          </cell>
          <cell r="Q229">
            <v>0</v>
          </cell>
          <cell r="S229">
            <v>366.29999999999995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795.90000000000009</v>
          </cell>
        </row>
        <row r="231">
          <cell r="C231">
            <v>2293.1999999999998</v>
          </cell>
          <cell r="F231">
            <v>3767.8</v>
          </cell>
          <cell r="I231">
            <v>3767.8</v>
          </cell>
          <cell r="L231">
            <v>0</v>
          </cell>
          <cell r="O231">
            <v>0</v>
          </cell>
          <cell r="Q231">
            <v>0</v>
          </cell>
          <cell r="S231">
            <v>850.72116328843003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21991.010000000002</v>
          </cell>
          <cell r="I235">
            <v>21991.010000000002</v>
          </cell>
          <cell r="L235">
            <v>0</v>
          </cell>
          <cell r="O235">
            <v>0</v>
          </cell>
          <cell r="Q235">
            <v>0</v>
          </cell>
          <cell r="S235">
            <v>1336.5</v>
          </cell>
        </row>
        <row r="236">
          <cell r="C236">
            <v>320</v>
          </cell>
          <cell r="F236">
            <v>8249.2000000000007</v>
          </cell>
          <cell r="I236">
            <v>8249.2000000000007</v>
          </cell>
          <cell r="L236">
            <v>405</v>
          </cell>
          <cell r="O236">
            <v>0</v>
          </cell>
          <cell r="Q236">
            <v>0</v>
          </cell>
          <cell r="S236">
            <v>758.25320407906315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633.20883797054012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0</v>
          </cell>
        </row>
        <row r="240">
          <cell r="C240">
            <v>0</v>
          </cell>
          <cell r="F240">
            <v>221.60000000000002</v>
          </cell>
          <cell r="I240">
            <v>681.59999999999991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11112.2</v>
          </cell>
          <cell r="I243">
            <v>11560.2</v>
          </cell>
          <cell r="L243">
            <v>97.2</v>
          </cell>
          <cell r="O243">
            <v>0</v>
          </cell>
          <cell r="Q243">
            <v>0</v>
          </cell>
          <cell r="S243">
            <v>534.58286541608959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1623</v>
          </cell>
          <cell r="I250">
            <v>1735.348</v>
          </cell>
          <cell r="L250">
            <v>0</v>
          </cell>
          <cell r="O250">
            <v>0</v>
          </cell>
          <cell r="Q250">
            <v>0</v>
          </cell>
          <cell r="S250">
            <v>358.71144403877622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2300.1480000000001</v>
          </cell>
          <cell r="I252">
            <v>2300.1480000000001</v>
          </cell>
          <cell r="L252">
            <v>0</v>
          </cell>
          <cell r="O252">
            <v>0</v>
          </cell>
          <cell r="Q252">
            <v>0</v>
          </cell>
          <cell r="S252">
            <v>629.60040287045194</v>
          </cell>
        </row>
        <row r="253">
          <cell r="C253">
            <v>2545.1999999999998</v>
          </cell>
          <cell r="F253">
            <v>5963.348</v>
          </cell>
          <cell r="I253">
            <v>5963.348</v>
          </cell>
          <cell r="L253">
            <v>0</v>
          </cell>
          <cell r="O253">
            <v>0</v>
          </cell>
          <cell r="Q253">
            <v>0</v>
          </cell>
          <cell r="S253">
            <v>489.80000000000007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1648.44</v>
          </cell>
          <cell r="I262">
            <v>1648.44</v>
          </cell>
          <cell r="L262">
            <v>0</v>
          </cell>
          <cell r="O262">
            <v>0</v>
          </cell>
          <cell r="Q262">
            <v>0</v>
          </cell>
          <cell r="S262">
            <v>585.1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259.3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429.20000000000005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399.88856855092524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279.5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247.23083847412818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170.90000000000003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724.45436584397498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214.7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462.69916591315189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174.5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376.97381656804731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88.324075229189759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148.60000000000002</v>
          </cell>
        </row>
        <row r="278">
          <cell r="C278">
            <v>253.5</v>
          </cell>
          <cell r="F278">
            <v>340.60000000000014</v>
          </cell>
          <cell r="I278">
            <v>340.60000000000014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125.60000000000002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7714.2999999999993</v>
          </cell>
          <cell r="I281">
            <v>7714.2999999999993</v>
          </cell>
          <cell r="L281">
            <v>64.8</v>
          </cell>
          <cell r="O281">
            <v>0</v>
          </cell>
          <cell r="Q281">
            <v>0</v>
          </cell>
          <cell r="S281">
            <v>1538.3000000000002</v>
          </cell>
        </row>
        <row r="282">
          <cell r="C282">
            <v>0</v>
          </cell>
          <cell r="F282">
            <v>3992.9000000000005</v>
          </cell>
          <cell r="I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589.26008435100084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2229</v>
      </c>
      <c r="G9" s="3">
        <f>'[1]Post Avails'!I9</f>
        <v>2229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4833.3999999999996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234.2</v>
      </c>
      <c r="G11" s="3">
        <f>'[1]Post Avails'!I11</f>
        <v>306.10000000000002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760.2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1144.1049999999959</v>
      </c>
      <c r="G18" s="3">
        <f>'[1]Post Avails'!I18</f>
        <v>1144.1049999999959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2289.2099999999919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2643.4401848101256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4303.5601848101251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199.20000000000002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13654.250036801481</v>
      </c>
      <c r="G23" s="3">
        <f>'[1]Post Avails'!I23</f>
        <v>13654.250036801481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31640.300073602961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6137.5999999999995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Sold Out</v>
      </c>
      <c r="L41" s="45">
        <f t="shared" si="0"/>
        <v>58.200000000000045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3807.2372804351398</v>
      </c>
      <c r="G45" s="3">
        <f>'[1]Post Avails'!I45</f>
        <v>3807.2372804351398</v>
      </c>
      <c r="H45" s="34">
        <f>'[1]Post Avails'!L45</f>
        <v>5014.8000000000011</v>
      </c>
      <c r="I45" s="18">
        <f>'[1]Post Avails'!O45</f>
        <v>4510.8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17163.074560870282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106.23999999999978</v>
      </c>
      <c r="G46" s="3">
        <f>'[1]Post Avails'!I46</f>
        <v>586.23999999999978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692.47999999999956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1533</v>
      </c>
      <c r="G49" s="3">
        <f>'[1]Post Avails'!I49</f>
        <v>2014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3548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192.1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1061.4000000000001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486.20000000000005</v>
      </c>
      <c r="G53" s="3">
        <f>'[1]Post Avails'!I53</f>
        <v>880.2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1543.4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Available</v>
      </c>
      <c r="L56" s="45">
        <f t="shared" si="0"/>
        <v>2124.4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737.88018481012659</v>
      </c>
      <c r="G60" s="3">
        <f>'[1]Post Avails'!I60</f>
        <v>737.88018481012659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3145.3603696202536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0</v>
      </c>
      <c r="H64" s="34">
        <f>'[1]Post Avails'!L64</f>
        <v>2484.2000000000003</v>
      </c>
      <c r="I64" s="18">
        <f>'[1]Post Avails'!O64</f>
        <v>5223.3999999999996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7708.6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656.28018481012668</v>
      </c>
      <c r="G65" s="3">
        <f>'[1]Post Avails'!I65</f>
        <v>656.28018481012668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1383.5603696202534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0</v>
      </c>
      <c r="G66" s="3">
        <f>'[1]Post Avails'!I66</f>
        <v>0</v>
      </c>
      <c r="H66" s="34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1579.600000000001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905.40000000000009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734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1586.6</v>
      </c>
      <c r="G73" s="3">
        <f>'[1]Post Avails'!I73</f>
        <v>1658.6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4169.5999999999995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521.20000000000027</v>
      </c>
      <c r="G76" s="3">
        <f>'[1]Post Avails'!I76</f>
        <v>847.20000000000027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1368.4000000000005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235.79999999999995</v>
      </c>
      <c r="G80" s="3">
        <f>'[1]Post Avails'!I80</f>
        <v>235.79999999999995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532.59999999999991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Avails'!I81</f>
        <v>1354.2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2331.4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0</v>
      </c>
      <c r="G82" s="3">
        <f>'[1]Post Avails'!I82</f>
        <v>0</v>
      </c>
      <c r="H82" s="34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960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22872.800000000003</v>
      </c>
      <c r="G84" s="3">
        <f>'[1]Post Avails'!I84</f>
        <v>22984.800000000003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3362.4000000000005</v>
      </c>
      <c r="K84" s="36" t="str">
        <f>IF('[1]Post Avails'!S84&gt;30,"Available","Sold Out")</f>
        <v>Available</v>
      </c>
      <c r="L84" s="45">
        <f t="shared" si="1"/>
        <v>58454.600000000013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669.68018481012655</v>
      </c>
      <c r="G89" s="3">
        <f>'[1]Post Avails'!I89</f>
        <v>669.68018481012655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1730.3603696202531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0</v>
      </c>
      <c r="G94" s="3">
        <f>'[1]Post Avails'!I94</f>
        <v>0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1245.5999999999995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Avails'!I104</f>
        <v>50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101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407.960369620253</v>
      </c>
      <c r="G105" s="3">
        <f>'[1]Post Avails'!I105</f>
        <v>407.960369620253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850.9207392405059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9.0801848101264113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1244.8801848101266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326.08018481012664</v>
      </c>
      <c r="G116" s="3">
        <f>'[1]Post Avails'!I116</f>
        <v>326.08018481012664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653.16036962025328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391</v>
      </c>
      <c r="G117" s="3">
        <f>'[1]Post Avails'!I117</f>
        <v>659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1051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Avails'!I118</f>
        <v>1310.6000000000004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2622.2000000000007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203.39999999999998</v>
      </c>
      <c r="G119" s="3">
        <f>'[1]Post Avails'!I119</f>
        <v>203.39999999999998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485.79999999999995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Avails'!I123</f>
        <v>1749.6000000000004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3120.2000000000007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2763.8801848101266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4445.8801848101266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5317.5000861376957</v>
      </c>
      <c r="G128" s="3">
        <f>'[1]Post Avails'!I128</f>
        <v>5317.5000861376957</v>
      </c>
      <c r="H128" s="34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12862.400172275393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943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1029.8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3235.8000000000011</v>
      </c>
      <c r="I134" s="18">
        <f>'[1]Post Avails'!O134</f>
        <v>2178</v>
      </c>
      <c r="J134" s="18">
        <f>'[1]Post Avails'!Q134</f>
        <v>3402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8816.8000000000011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1306.119999999999</v>
      </c>
      <c r="H136" s="34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2777.4199999999996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641.40000000000055</v>
      </c>
      <c r="G137" s="3">
        <f>'[1]Post Avails'!I137</f>
        <v>726.40000000000055</v>
      </c>
      <c r="H137" s="34">
        <f>'[1]Post Avails'!L137</f>
        <v>0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1368.8000000000011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4177.1900368014813</v>
      </c>
      <c r="G139" s="3">
        <f>'[1]Post Avails'!I139</f>
        <v>4177.1900368014813</v>
      </c>
      <c r="H139" s="34">
        <f>'[1]Post Avails'!L139</f>
        <v>3897.6000000000004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17482.180073602962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0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7411.6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0</v>
      </c>
      <c r="G141" s="3">
        <f>'[1]Post Avails'!I141</f>
        <v>0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5876.2000000000007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23.800000000000068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176</v>
      </c>
      <c r="G148" s="3">
        <f>'[1]Post Avails'!I148</f>
        <v>176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373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57</v>
      </c>
      <c r="G151" s="3">
        <f>'[1]Post Avails'!I151</f>
        <v>57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115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0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3688.1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Avails'!I153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1776</v>
      </c>
      <c r="K153" s="36" t="str">
        <f>IF('[1]Post Avails'!S153&gt;30,"Available","Sold Out")</f>
        <v>Sold Out</v>
      </c>
      <c r="L153" s="45">
        <f t="shared" si="2"/>
        <v>3096.58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3031.12</v>
      </c>
      <c r="G154" s="3">
        <f>'[1]Post Avails'!I154</f>
        <v>3064.44055443038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6906.5605544303799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2132.4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1192.6801848101268</v>
      </c>
      <c r="G166" s="3">
        <f>'[1]Post Avails'!I166</f>
        <v>1192.6801848101268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2386.3603696202536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97</v>
      </c>
      <c r="G167" s="3">
        <f>'[1]Post Avails'!I167</f>
        <v>97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194.39999999999998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621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0</v>
      </c>
      <c r="G173" s="3">
        <f>'[1]Post Avails'!I173</f>
        <v>3646.6700368014826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18274.770036801485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6" t="str">
        <f>IF('[1]Post Avails'!S175&gt;30,"Available","Sold Out")</f>
        <v>Available</v>
      </c>
      <c r="L175" s="45">
        <f t="shared" si="2"/>
        <v>11477.6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0</v>
      </c>
      <c r="G176" s="3">
        <f>'[1]Post Avails'!I176</f>
        <v>0</v>
      </c>
      <c r="H176" s="34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260.20000000000005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710.73003680148304</v>
      </c>
      <c r="G177" s="3">
        <f>'[1]Post Avails'!I177</f>
        <v>710.73003680148304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4661.4200736029661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3622.3201848101271</v>
      </c>
      <c r="G179" s="3">
        <f>'[1]Post Avails'!I179</f>
        <v>3622.3201848101271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8709.4403696202535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45.200000000000273</v>
      </c>
      <c r="G180" s="3">
        <f>'[1]Post Avails'!I180</f>
        <v>2077.2000000000003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2123.4000000000005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1161.0201848101269</v>
      </c>
      <c r="G182" s="3">
        <f>'[1]Post Avails'!I182</f>
        <v>1161.0201848101269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6484.6403696202533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4086.9123036049623</v>
      </c>
      <c r="G183" s="3">
        <f>'[1]Post Avails'!I183</f>
        <v>4086.9123036049623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12046.624607209924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4205.4800000000005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5424.5800000000008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Available</v>
      </c>
      <c r="L195" s="45">
        <f t="shared" si="2"/>
        <v>1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Avails'!I196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285.80000000000007</v>
      </c>
      <c r="G197" s="3">
        <f>'[1]Post Avails'!I197</f>
        <v>285.80000000000007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572.60000000000014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Avails'!I200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Avails'!I201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395.80000000000007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0</v>
      </c>
      <c r="G202" s="3">
        <f>'[1]Post Avails'!I202</f>
        <v>0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152.20000000000002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983.47999999999956</v>
      </c>
      <c r="G203" s="3">
        <f>'[1]Post Avails'!I203</f>
        <v>983.47999999999956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1971.0599999999993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2258.6999999999998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21110.990221611602</v>
      </c>
      <c r="H207" s="34">
        <f>'[1]Post Avails'!L207</f>
        <v>4153.5</v>
      </c>
      <c r="I207" s="18">
        <f>'[1]Post Avails'!O207</f>
        <v>2930.4000000000005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42438.7302216116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386.79999999999995</v>
      </c>
      <c r="G211" s="3">
        <f>'[1]Post Avails'!I211</f>
        <v>1783.0999999999997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3612.2999999999993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24.2</v>
      </c>
      <c r="G213" s="3">
        <f>'[1]Post Avails'!I213</f>
        <v>51.59999999999998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277.19999999999993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14904.885714285712</v>
      </c>
      <c r="G219" s="3">
        <f>'[1]Post Avails'!I219</f>
        <v>14904.885714285712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29851.571428571424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6403.4400000000005</v>
      </c>
      <c r="G220" s="3">
        <f>'[1]Post Avails'!I220</f>
        <v>6403.4400000000005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12807.880000000001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378.6</v>
      </c>
      <c r="G221" s="3">
        <f>'[1]Post Avails'!I221</f>
        <v>378.6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914.2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62.200000000000045</v>
      </c>
      <c r="G222" s="3">
        <f>'[1]Post Avails'!I222</f>
        <v>62.200000000000045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Sold Out</v>
      </c>
      <c r="L222" s="45">
        <f t="shared" si="4"/>
        <v>124.40000000000009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2258.04</v>
      </c>
      <c r="G223" s="3">
        <f>'[1]Post Avails'!I223</f>
        <v>2258.04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5062.08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3546.7999999999993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Sold Out</v>
      </c>
      <c r="L227" s="45">
        <f t="shared" si="4"/>
        <v>3546.7999999999993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180.90000000000032</v>
      </c>
      <c r="G229" s="3">
        <f>'[1]Post Avails'!I229</f>
        <v>180.90000000000032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362.80000000000064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3767.8</v>
      </c>
      <c r="G231" s="3">
        <f>'[1]Post Avails'!I231</f>
        <v>3767.8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9829.7999999999993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21991.010000000002</v>
      </c>
      <c r="G235" s="3">
        <f>'[1]Post Avails'!I235</f>
        <v>21991.010000000002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43983.020000000004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8249.2000000000007</v>
      </c>
      <c r="G236" s="3">
        <f>'[1]Post Avails'!I236</f>
        <v>8249.2000000000007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17224.400000000001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Sold Out</v>
      </c>
      <c r="L238" s="45">
        <f t="shared" si="4"/>
        <v>18021.2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221.60000000000002</v>
      </c>
      <c r="G240" s="3">
        <f>'[1]Post Avails'!I240</f>
        <v>681.59999999999991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903.19999999999993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11112.2</v>
      </c>
      <c r="G243" s="3">
        <f>'[1]Post Avails'!I243</f>
        <v>11560.2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23882.600000000002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1623</v>
      </c>
      <c r="G250" s="3">
        <f>'[1]Post Avails'!I250</f>
        <v>1735.348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7018.348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2300.1480000000001</v>
      </c>
      <c r="G252" s="3">
        <f>'[1]Post Avails'!I252</f>
        <v>2300.1480000000001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5277.0960000000005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5963.348</v>
      </c>
      <c r="G253" s="3">
        <f>'[1]Post Avails'!I253</f>
        <v>5963.348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14472.895999999999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1648.44</v>
      </c>
      <c r="G262" s="3">
        <f>'[1]Post Avails'!I262</f>
        <v>1648.44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3870.68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Sold Out</v>
      </c>
      <c r="L264" s="45">
        <f t="shared" si="5"/>
        <v>0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33330.400000000001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340.60000000000014</v>
      </c>
      <c r="G278" s="3">
        <f>'[1]Post Avails'!I278</f>
        <v>340.60000000000014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934.70000000000027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7714.2999999999993</v>
      </c>
      <c r="G281" s="3">
        <f>'[1]Post Avails'!I281</f>
        <v>7714.2999999999993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16379.699999999997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Avails'!I282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7986.8000000000011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30"/>
        <filter val="1,051"/>
        <filter val="1,061"/>
        <filter val="1,122"/>
        <filter val="1,196"/>
        <filter val="1,208"/>
        <filter val="1,245"/>
        <filter val="1,246"/>
        <filter val="1,263"/>
        <filter val="1,277"/>
        <filter val="1,304"/>
        <filter val="1,315"/>
        <filter val="1,316"/>
        <filter val="1,363"/>
        <filter val="1,368"/>
        <filter val="1,369"/>
        <filter val="1,383"/>
        <filter val="1,384"/>
        <filter val="1,406"/>
        <filter val="1,411"/>
        <filter val="1,469"/>
        <filter val="1,488"/>
        <filter val="1,543"/>
        <filter val="1,580"/>
        <filter val="1,611"/>
        <filter val="1,639"/>
        <filter val="1,730"/>
        <filter val="1,869"/>
        <filter val="1,928"/>
        <filter val="1,965"/>
        <filter val="1,971"/>
        <filter val="1,977"/>
        <filter val="101"/>
        <filter val="103"/>
        <filter val="109"/>
        <filter val="11,478"/>
        <filter val="115"/>
        <filter val="12,047"/>
        <filter val="12,808"/>
        <filter val="12,862"/>
        <filter val="124"/>
        <filter val="125"/>
        <filter val="130"/>
        <filter val="139"/>
        <filter val="14,473"/>
        <filter val="152"/>
        <filter val="156"/>
        <filter val="16,380"/>
        <filter val="17,163"/>
        <filter val="17,224"/>
        <filter val="17,482"/>
        <filter val="18"/>
        <filter val="18,021"/>
        <filter val="18,275"/>
        <filter val="19"/>
        <filter val="192"/>
        <filter val="194"/>
        <filter val="199"/>
        <filter val="2,123"/>
        <filter val="2,124"/>
        <filter val="2,130"/>
        <filter val="2,132"/>
        <filter val="2,165"/>
        <filter val="2,259"/>
        <filter val="2,289"/>
        <filter val="2,331"/>
        <filter val="2,337"/>
        <filter val="2,386"/>
        <filter val="2,622"/>
        <filter val="2,774"/>
        <filter val="2,777"/>
        <filter val="2,800"/>
        <filter val="2,855"/>
        <filter val="20"/>
        <filter val="217"/>
        <filter val="23"/>
        <filter val="23,883"/>
        <filter val="230"/>
        <filter val="232"/>
        <filter val="24"/>
        <filter val="260"/>
        <filter val="276"/>
        <filter val="277"/>
        <filter val="288"/>
        <filter val="29,852"/>
        <filter val="3,023"/>
        <filter val="3,097"/>
        <filter val="3,120"/>
        <filter val="3,145"/>
        <filter val="3,299"/>
        <filter val="3,547"/>
        <filter val="3,548"/>
        <filter val="3,596"/>
        <filter val="3,612"/>
        <filter val="3,688"/>
        <filter val="3,871"/>
        <filter val="305"/>
        <filter val="31,640"/>
        <filter val="313"/>
        <filter val="33,330"/>
        <filter val="330"/>
        <filter val="345"/>
        <filter val="35"/>
        <filter val="36"/>
        <filter val="363"/>
        <filter val="371"/>
        <filter val="373"/>
        <filter val="38"/>
        <filter val="39"/>
        <filter val="395"/>
        <filter val="396"/>
        <filter val="4,170"/>
        <filter val="4,304"/>
        <filter val="4,319"/>
        <filter val="4,446"/>
        <filter val="4,546"/>
        <filter val="4,661"/>
        <filter val="4,679"/>
        <filter val="4,833"/>
        <filter val="40"/>
        <filter val="401"/>
        <filter val="404"/>
        <filter val="406"/>
        <filter val="42,439"/>
        <filter val="43,983"/>
        <filter val="440"/>
        <filter val="47"/>
        <filter val="473"/>
        <filter val="486"/>
        <filter val="5,015"/>
        <filter val="5,062"/>
        <filter val="5,277"/>
        <filter val="5,425"/>
        <filter val="5,584"/>
        <filter val="5,876"/>
        <filter val="51"/>
        <filter val="526"/>
        <filter val="533"/>
        <filter val="573"/>
        <filter val="58"/>
        <filter val="58,455"/>
        <filter val="589"/>
        <filter val="6,138"/>
        <filter val="6,357"/>
        <filter val="6,485"/>
        <filter val="6,515"/>
        <filter val="6,907"/>
        <filter val="621"/>
        <filter val="622"/>
        <filter val="63"/>
        <filter val="653"/>
        <filter val="654"/>
        <filter val="659"/>
        <filter val="671"/>
        <filter val="692"/>
        <filter val="7,018"/>
        <filter val="7,412"/>
        <filter val="7,655"/>
        <filter val="7,709"/>
        <filter val="7,886"/>
        <filter val="7,987"/>
        <filter val="712"/>
        <filter val="734"/>
        <filter val="760"/>
        <filter val="777"/>
        <filter val="79"/>
        <filter val="8,709"/>
        <filter val="8,817"/>
        <filter val="825"/>
        <filter val="833"/>
        <filter val="837"/>
        <filter val="851"/>
        <filter val="865"/>
        <filter val="9,053"/>
        <filter val="9,367"/>
        <filter val="9,830"/>
        <filter val="903"/>
        <filter val="905"/>
        <filter val="914"/>
        <filter val="935"/>
        <filter val="95"/>
        <filter val="953"/>
        <filter val="960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2024-10-17T15:17:33Z</dcterms:modified>
</cp:coreProperties>
</file>