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B53C5C0-0084-4EEC-89F0-BCB2418D33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2" i="1" l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K297" i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89" i="1" l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F86" i="1"/>
  <c r="F19" i="1"/>
  <c r="F9" i="1"/>
  <c r="F240" i="1"/>
  <c r="F288" i="1"/>
  <c r="F178" i="1"/>
  <c r="F208" i="1"/>
  <c r="F77" i="1"/>
  <c r="F26" i="1"/>
  <c r="F175" i="1"/>
  <c r="F38" i="1"/>
  <c r="F202" i="1"/>
  <c r="F122" i="1"/>
  <c r="F115" i="1"/>
  <c r="F152" i="1"/>
  <c r="F297" i="1"/>
  <c r="F121" i="1"/>
  <c r="F76" i="1"/>
  <c r="F30" i="1"/>
  <c r="F232" i="1"/>
  <c r="F177" i="1"/>
  <c r="F72" i="1"/>
  <c r="F93" i="1"/>
  <c r="F25" i="1"/>
  <c r="G293" i="1"/>
  <c r="F99" i="1"/>
  <c r="F190" i="1"/>
  <c r="F67" i="1"/>
  <c r="G288" i="1"/>
  <c r="G292" i="1"/>
  <c r="G297" i="1"/>
  <c r="F188" i="1"/>
  <c r="F228" i="1"/>
  <c r="F136" i="1"/>
  <c r="F172" i="1"/>
  <c r="F212" i="1"/>
  <c r="F23" i="1"/>
  <c r="F78" i="1"/>
  <c r="G295" i="1"/>
  <c r="F65" i="1"/>
  <c r="F215" i="1"/>
  <c r="F47" i="1"/>
  <c r="F11" i="1"/>
  <c r="G290" i="1"/>
  <c r="F279" i="1"/>
  <c r="F199" i="1"/>
  <c r="F184" i="1"/>
  <c r="F226" i="1"/>
  <c r="F117" i="1"/>
  <c r="F294" i="1"/>
  <c r="F49" i="1"/>
  <c r="F224" i="1"/>
  <c r="F219" i="1"/>
  <c r="G287" i="1"/>
  <c r="F295" i="1"/>
  <c r="G291" i="1"/>
  <c r="F8" i="1"/>
  <c r="F225" i="1"/>
  <c r="F106" i="1"/>
  <c r="F89" i="1"/>
  <c r="F281" i="1"/>
  <c r="F292" i="1"/>
  <c r="F32" i="1"/>
  <c r="F289" i="1"/>
  <c r="F43" i="1"/>
  <c r="F144" i="1"/>
  <c r="F275" i="1"/>
  <c r="G294" i="1"/>
  <c r="F263" i="1" l="1"/>
  <c r="F137" i="1"/>
  <c r="F74" i="1"/>
  <c r="F155" i="1"/>
  <c r="F180" i="1"/>
  <c r="I210" i="1"/>
  <c r="F142" i="1"/>
  <c r="F153" i="1"/>
  <c r="F280" i="1"/>
  <c r="F165" i="1"/>
  <c r="F248" i="1"/>
  <c r="F36" i="1"/>
  <c r="F107" i="1"/>
  <c r="F111" i="1"/>
  <c r="F85" i="1"/>
  <c r="F164" i="1"/>
  <c r="F100" i="1"/>
  <c r="F18" i="1"/>
  <c r="F129" i="1"/>
  <c r="F87" i="1"/>
  <c r="F245" i="1"/>
  <c r="F29" i="1"/>
  <c r="F28" i="1"/>
  <c r="F151" i="1"/>
  <c r="F266" i="1"/>
  <c r="F27" i="1"/>
  <c r="F104" i="1"/>
  <c r="F148" i="1"/>
  <c r="F13" i="1"/>
  <c r="F287" i="1"/>
  <c r="F56" i="1"/>
  <c r="F22" i="1"/>
  <c r="F73" i="1"/>
  <c r="F169" i="1"/>
  <c r="F189" i="1"/>
  <c r="F69" i="1"/>
  <c r="F209" i="1"/>
  <c r="F145" i="1"/>
  <c r="F291" i="1"/>
  <c r="F139" i="1"/>
  <c r="F231" i="1"/>
  <c r="F157" i="1"/>
  <c r="F176" i="1"/>
  <c r="F109" i="1"/>
  <c r="F102" i="1"/>
  <c r="F167" i="1"/>
  <c r="F91" i="1"/>
  <c r="F267" i="1"/>
  <c r="F52" i="1"/>
  <c r="F40" i="1"/>
  <c r="F35" i="1"/>
  <c r="F262" i="1"/>
  <c r="F138" i="1"/>
  <c r="F143" i="1"/>
  <c r="F105" i="1"/>
  <c r="F168" i="1"/>
  <c r="F75" i="1"/>
  <c r="F160" i="1"/>
  <c r="F79" i="1"/>
  <c r="F110" i="1"/>
  <c r="F131" i="1"/>
  <c r="F62" i="1"/>
  <c r="F124" i="1"/>
  <c r="F146" i="1"/>
  <c r="F123" i="1"/>
  <c r="F108" i="1"/>
  <c r="F154" i="1"/>
  <c r="F296" i="1"/>
  <c r="F58" i="1"/>
  <c r="F220" i="1"/>
  <c r="F98" i="1"/>
  <c r="F250" i="1"/>
  <c r="F229" i="1"/>
  <c r="F227" i="1"/>
  <c r="F84" i="1"/>
  <c r="F206" i="1"/>
  <c r="F239" i="1"/>
  <c r="F159" i="1"/>
  <c r="F201" i="1"/>
  <c r="F246" i="1"/>
  <c r="F247" i="1"/>
  <c r="F216" i="1"/>
  <c r="F276" i="1"/>
  <c r="F140" i="1"/>
  <c r="F103" i="1"/>
  <c r="F128" i="1"/>
  <c r="G296" i="1"/>
  <c r="G286" i="1"/>
  <c r="F185" i="1"/>
  <c r="F236" i="1"/>
  <c r="F290" i="1"/>
  <c r="F149" i="1"/>
  <c r="F71" i="1"/>
  <c r="F272" i="1"/>
  <c r="F132" i="1"/>
  <c r="F17" i="1"/>
  <c r="F68" i="1"/>
  <c r="F112" i="1"/>
  <c r="F191" i="1"/>
  <c r="F253" i="1"/>
  <c r="F252" i="1"/>
  <c r="F37" i="1"/>
  <c r="F113" i="1"/>
  <c r="F264" i="1"/>
  <c r="F211" i="1"/>
  <c r="F94" i="1"/>
  <c r="F186" i="1"/>
  <c r="F60" i="1"/>
  <c r="F42" i="1"/>
  <c r="F282" i="1"/>
  <c r="F203" i="1"/>
  <c r="F63" i="1"/>
  <c r="F182" i="1"/>
  <c r="F10" i="1"/>
  <c r="F200" i="1"/>
  <c r="F293" i="1"/>
  <c r="F254" i="1"/>
  <c r="F83" i="1"/>
  <c r="F57" i="1"/>
  <c r="F242" i="1"/>
  <c r="I7" i="1"/>
  <c r="F134" i="1"/>
  <c r="F234" i="1"/>
  <c r="F20" i="1"/>
  <c r="F205" i="1"/>
  <c r="F127" i="1"/>
  <c r="F222" i="1"/>
  <c r="F187" i="1"/>
  <c r="F198" i="1"/>
  <c r="F64" i="1"/>
  <c r="F12" i="1"/>
  <c r="F183" i="1"/>
  <c r="F82" i="1"/>
  <c r="F166" i="1"/>
  <c r="F50" i="1"/>
  <c r="F221" i="1"/>
  <c r="F196" i="1"/>
  <c r="F179" i="1"/>
  <c r="F218" i="1"/>
  <c r="F59" i="1"/>
  <c r="F14" i="1"/>
  <c r="F97" i="1"/>
  <c r="F66" i="1"/>
  <c r="F213" i="1"/>
  <c r="F204" i="1"/>
  <c r="F249" i="1"/>
  <c r="F39" i="1"/>
  <c r="F53" i="1"/>
  <c r="F268" i="1" l="1"/>
  <c r="F273" i="1"/>
  <c r="F158" i="1"/>
  <c r="F235" i="1"/>
  <c r="F156" i="1"/>
  <c r="F55" i="1"/>
  <c r="F147" i="1"/>
  <c r="F244" i="1"/>
  <c r="F96" i="1"/>
  <c r="F34" i="1"/>
  <c r="F181" i="1"/>
  <c r="F217" i="1"/>
  <c r="F197" i="1"/>
  <c r="F170" i="1"/>
  <c r="F41" i="1"/>
  <c r="F116" i="1"/>
  <c r="F265" i="1"/>
  <c r="F214" i="1"/>
  <c r="F243" i="1"/>
  <c r="F271" i="1"/>
  <c r="F126" i="1"/>
  <c r="F133" i="1"/>
  <c r="F141" i="1"/>
  <c r="F277" i="1"/>
  <c r="F90" i="1"/>
  <c r="F278" i="1"/>
  <c r="F101" i="1"/>
  <c r="F274" i="1"/>
  <c r="F286" i="1"/>
  <c r="F230" i="1"/>
  <c r="F92" i="1"/>
  <c r="F48" i="1"/>
  <c r="F193" i="1"/>
  <c r="F241" i="1"/>
  <c r="F269" i="1"/>
  <c r="F80" i="1"/>
  <c r="F31" i="1"/>
  <c r="F135" i="1"/>
  <c r="F24" i="1"/>
  <c r="F16" i="1"/>
  <c r="F130" i="1"/>
  <c r="F237" i="1"/>
  <c r="F192" i="1"/>
  <c r="F119" i="1"/>
  <c r="F46" i="1"/>
  <c r="F54" i="1"/>
  <c r="F194" i="1"/>
  <c r="F33" i="1"/>
  <c r="F270" i="1"/>
  <c r="F15" i="1"/>
  <c r="F173" i="1"/>
  <c r="F171" i="1"/>
  <c r="F44" i="1"/>
  <c r="F223" i="1"/>
  <c r="F61" i="1"/>
  <c r="F88" i="1"/>
  <c r="F45" i="1"/>
  <c r="F70" i="1"/>
  <c r="F163" i="1"/>
  <c r="F81" i="1"/>
  <c r="F233" i="1"/>
  <c r="F114" i="1"/>
  <c r="F162" i="1"/>
  <c r="F95" i="1"/>
  <c r="F120" i="1"/>
  <c r="F125" i="1"/>
  <c r="F174" i="1"/>
  <c r="F251" i="1"/>
  <c r="F51" i="1"/>
  <c r="F118" i="1"/>
  <c r="F161" i="1"/>
  <c r="F150" i="1"/>
  <c r="F207" i="1"/>
  <c r="F21" i="1"/>
  <c r="F238" i="1"/>
  <c r="E7" i="1" l="1"/>
  <c r="E210" i="1"/>
  <c r="F210" i="1" l="1"/>
  <c r="F7" i="1" l="1"/>
  <c r="J281" i="1" l="1"/>
  <c r="L281" i="1" s="1"/>
  <c r="J269" i="1"/>
  <c r="L269" i="1" s="1"/>
  <c r="J245" i="1"/>
  <c r="L245" i="1" s="1"/>
  <c r="J233" i="1"/>
  <c r="L233" i="1" s="1"/>
  <c r="J221" i="1"/>
  <c r="L221" i="1" s="1"/>
  <c r="J209" i="1"/>
  <c r="L209" i="1" s="1"/>
  <c r="J197" i="1"/>
  <c r="L197" i="1" s="1"/>
  <c r="J185" i="1"/>
  <c r="L185" i="1" s="1"/>
  <c r="J173" i="1"/>
  <c r="L173" i="1" s="1"/>
  <c r="J161" i="1"/>
  <c r="L161" i="1" s="1"/>
  <c r="J149" i="1"/>
  <c r="L149" i="1" s="1"/>
  <c r="J137" i="1"/>
  <c r="L137" i="1" s="1"/>
  <c r="J113" i="1"/>
  <c r="L113" i="1" s="1"/>
  <c r="J101" i="1"/>
  <c r="L101" i="1" s="1"/>
  <c r="J89" i="1"/>
  <c r="L89" i="1" s="1"/>
  <c r="J77" i="1"/>
  <c r="L77" i="1" s="1"/>
  <c r="J29" i="1"/>
  <c r="L29" i="1" s="1"/>
  <c r="J17" i="1"/>
  <c r="L17" i="1" s="1"/>
  <c r="J292" i="1"/>
  <c r="L292" i="1" s="1"/>
  <c r="J280" i="1"/>
  <c r="L280" i="1" s="1"/>
  <c r="J268" i="1"/>
  <c r="L268" i="1" s="1"/>
  <c r="J244" i="1"/>
  <c r="L244" i="1" s="1"/>
  <c r="J208" i="1"/>
  <c r="L208" i="1" s="1"/>
  <c r="J196" i="1"/>
  <c r="L196" i="1" s="1"/>
  <c r="J184" i="1"/>
  <c r="L184" i="1" s="1"/>
  <c r="J172" i="1"/>
  <c r="L172" i="1" s="1"/>
  <c r="J148" i="1"/>
  <c r="L148" i="1" s="1"/>
  <c r="J136" i="1"/>
  <c r="L136" i="1" s="1"/>
  <c r="J124" i="1"/>
  <c r="L124" i="1" s="1"/>
  <c r="J112" i="1"/>
  <c r="L112" i="1" s="1"/>
  <c r="J100" i="1"/>
  <c r="L100" i="1" s="1"/>
  <c r="J88" i="1"/>
  <c r="L88" i="1" s="1"/>
  <c r="J76" i="1"/>
  <c r="L76" i="1" s="1"/>
  <c r="J40" i="1"/>
  <c r="L40" i="1" s="1"/>
  <c r="J291" i="1"/>
  <c r="L291" i="1" s="1"/>
  <c r="J279" i="1"/>
  <c r="L279" i="1" s="1"/>
  <c r="J267" i="1"/>
  <c r="L267" i="1" s="1"/>
  <c r="J243" i="1"/>
  <c r="L243" i="1" s="1"/>
  <c r="J219" i="1"/>
  <c r="L219" i="1" s="1"/>
  <c r="J195" i="1"/>
  <c r="L195" i="1" s="1"/>
  <c r="J171" i="1"/>
  <c r="L171" i="1" s="1"/>
  <c r="J147" i="1"/>
  <c r="L147" i="1" s="1"/>
  <c r="J135" i="1"/>
  <c r="L135" i="1" s="1"/>
  <c r="J123" i="1"/>
  <c r="L123" i="1" s="1"/>
  <c r="J111" i="1"/>
  <c r="L111" i="1" s="1"/>
  <c r="J99" i="1"/>
  <c r="L99" i="1" s="1"/>
  <c r="J87" i="1"/>
  <c r="L87" i="1" s="1"/>
  <c r="J63" i="1"/>
  <c r="L63" i="1" s="1"/>
  <c r="J51" i="1"/>
  <c r="L51" i="1" s="1"/>
  <c r="J39" i="1"/>
  <c r="L39" i="1" s="1"/>
  <c r="J12" i="1"/>
  <c r="L12" i="1" s="1"/>
  <c r="J290" i="1"/>
  <c r="L290" i="1" s="1"/>
  <c r="J278" i="1"/>
  <c r="L278" i="1" s="1"/>
  <c r="J254" i="1"/>
  <c r="L254" i="1" s="1"/>
  <c r="J242" i="1"/>
  <c r="L242" i="1" s="1"/>
  <c r="J230" i="1"/>
  <c r="L230" i="1" s="1"/>
  <c r="J218" i="1"/>
  <c r="L218" i="1" s="1"/>
  <c r="J170" i="1"/>
  <c r="L170" i="1" s="1"/>
  <c r="J158" i="1"/>
  <c r="L158" i="1" s="1"/>
  <c r="J146" i="1"/>
  <c r="L146" i="1" s="1"/>
  <c r="J134" i="1"/>
  <c r="L134" i="1" s="1"/>
  <c r="J122" i="1"/>
  <c r="L122" i="1" s="1"/>
  <c r="J98" i="1"/>
  <c r="L98" i="1" s="1"/>
  <c r="J86" i="1"/>
  <c r="L86" i="1" s="1"/>
  <c r="J74" i="1"/>
  <c r="L74" i="1" s="1"/>
  <c r="J62" i="1"/>
  <c r="L62" i="1" s="1"/>
  <c r="J50" i="1"/>
  <c r="L50" i="1" s="1"/>
  <c r="J38" i="1"/>
  <c r="L38" i="1" s="1"/>
  <c r="J60" i="1"/>
  <c r="L60" i="1" s="1"/>
  <c r="J289" i="1"/>
  <c r="L289" i="1" s="1"/>
  <c r="J277" i="1"/>
  <c r="L277" i="1" s="1"/>
  <c r="J265" i="1"/>
  <c r="L265" i="1" s="1"/>
  <c r="J253" i="1"/>
  <c r="L253" i="1" s="1"/>
  <c r="J241" i="1"/>
  <c r="L241" i="1" s="1"/>
  <c r="J229" i="1"/>
  <c r="L229" i="1" s="1"/>
  <c r="J217" i="1"/>
  <c r="L217" i="1" s="1"/>
  <c r="J205" i="1"/>
  <c r="L205" i="1" s="1"/>
  <c r="J193" i="1"/>
  <c r="L193" i="1" s="1"/>
  <c r="J181" i="1"/>
  <c r="L181" i="1" s="1"/>
  <c r="J169" i="1"/>
  <c r="L169" i="1" s="1"/>
  <c r="J157" i="1"/>
  <c r="L157" i="1" s="1"/>
  <c r="J145" i="1"/>
  <c r="L145" i="1" s="1"/>
  <c r="J133" i="1"/>
  <c r="L133" i="1" s="1"/>
  <c r="J121" i="1"/>
  <c r="L121" i="1" s="1"/>
  <c r="J109" i="1"/>
  <c r="L109" i="1" s="1"/>
  <c r="J97" i="1"/>
  <c r="L97" i="1" s="1"/>
  <c r="J73" i="1"/>
  <c r="L73" i="1" s="1"/>
  <c r="J61" i="1"/>
  <c r="L61" i="1" s="1"/>
  <c r="J49" i="1"/>
  <c r="L49" i="1" s="1"/>
  <c r="J37" i="1"/>
  <c r="L37" i="1" s="1"/>
  <c r="J25" i="1"/>
  <c r="L25" i="1" s="1"/>
  <c r="J84" i="1"/>
  <c r="L84" i="1" s="1"/>
  <c r="J288" i="1"/>
  <c r="L288" i="1" s="1"/>
  <c r="J276" i="1"/>
  <c r="L276" i="1" s="1"/>
  <c r="J264" i="1"/>
  <c r="L264" i="1" s="1"/>
  <c r="J252" i="1"/>
  <c r="L252" i="1" s="1"/>
  <c r="J240" i="1"/>
  <c r="L240" i="1" s="1"/>
  <c r="J228" i="1"/>
  <c r="L228" i="1" s="1"/>
  <c r="J216" i="1"/>
  <c r="L216" i="1" s="1"/>
  <c r="J204" i="1"/>
  <c r="L204" i="1" s="1"/>
  <c r="J192" i="1"/>
  <c r="L192" i="1" s="1"/>
  <c r="J180" i="1"/>
  <c r="L180" i="1" s="1"/>
  <c r="J168" i="1"/>
  <c r="L168" i="1" s="1"/>
  <c r="J156" i="1"/>
  <c r="L156" i="1" s="1"/>
  <c r="J132" i="1"/>
  <c r="L132" i="1" s="1"/>
  <c r="J120" i="1"/>
  <c r="L120" i="1" s="1"/>
  <c r="J108" i="1"/>
  <c r="L108" i="1" s="1"/>
  <c r="J96" i="1"/>
  <c r="L96" i="1" s="1"/>
  <c r="J287" i="1"/>
  <c r="L287" i="1" s="1"/>
  <c r="J263" i="1"/>
  <c r="L263" i="1" s="1"/>
  <c r="J251" i="1"/>
  <c r="L251" i="1" s="1"/>
  <c r="J239" i="1"/>
  <c r="L239" i="1" s="1"/>
  <c r="J227" i="1"/>
  <c r="L227" i="1" s="1"/>
  <c r="J215" i="1"/>
  <c r="L215" i="1" s="1"/>
  <c r="J203" i="1"/>
  <c r="L203" i="1" s="1"/>
  <c r="J167" i="1"/>
  <c r="L167" i="1" s="1"/>
  <c r="J155" i="1"/>
  <c r="L155" i="1" s="1"/>
  <c r="J143" i="1"/>
  <c r="L143" i="1" s="1"/>
  <c r="J131" i="1"/>
  <c r="L131" i="1" s="1"/>
  <c r="J107" i="1"/>
  <c r="L107" i="1" s="1"/>
  <c r="J95" i="1"/>
  <c r="L95" i="1" s="1"/>
  <c r="J83" i="1"/>
  <c r="L83" i="1" s="1"/>
  <c r="J71" i="1"/>
  <c r="L71" i="1" s="1"/>
  <c r="J59" i="1"/>
  <c r="L59" i="1" s="1"/>
  <c r="J47" i="1"/>
  <c r="L47" i="1" s="1"/>
  <c r="J35" i="1"/>
  <c r="L35" i="1" s="1"/>
  <c r="J23" i="1"/>
  <c r="L23" i="1" s="1"/>
  <c r="J11" i="1"/>
  <c r="L11" i="1" s="1"/>
  <c r="J286" i="1"/>
  <c r="L286" i="1" s="1"/>
  <c r="J274" i="1"/>
  <c r="L274" i="1" s="1"/>
  <c r="J262" i="1"/>
  <c r="L262" i="1" s="1"/>
  <c r="J250" i="1"/>
  <c r="L250" i="1" s="1"/>
  <c r="J226" i="1"/>
  <c r="L226" i="1" s="1"/>
  <c r="J214" i="1"/>
  <c r="L214" i="1" s="1"/>
  <c r="J202" i="1"/>
  <c r="L202" i="1" s="1"/>
  <c r="J190" i="1"/>
  <c r="L190" i="1" s="1"/>
  <c r="J178" i="1"/>
  <c r="L178" i="1" s="1"/>
  <c r="J154" i="1"/>
  <c r="L154" i="1" s="1"/>
  <c r="J142" i="1"/>
  <c r="L142" i="1" s="1"/>
  <c r="J130" i="1"/>
  <c r="L130" i="1" s="1"/>
  <c r="J118" i="1"/>
  <c r="L118" i="1" s="1"/>
  <c r="J106" i="1"/>
  <c r="L106" i="1" s="1"/>
  <c r="J94" i="1"/>
  <c r="L94" i="1" s="1"/>
  <c r="J70" i="1"/>
  <c r="L70" i="1" s="1"/>
  <c r="J58" i="1"/>
  <c r="L58" i="1" s="1"/>
  <c r="J46" i="1"/>
  <c r="L46" i="1" s="1"/>
  <c r="J34" i="1"/>
  <c r="L34" i="1" s="1"/>
  <c r="J22" i="1"/>
  <c r="L22" i="1" s="1"/>
  <c r="J10" i="1"/>
  <c r="L10" i="1" s="1"/>
  <c r="J52" i="1"/>
  <c r="L52" i="1" s="1"/>
  <c r="J48" i="1"/>
  <c r="L48" i="1" s="1"/>
  <c r="J297" i="1"/>
  <c r="L297" i="1" s="1"/>
  <c r="J273" i="1"/>
  <c r="L273" i="1" s="1"/>
  <c r="J249" i="1"/>
  <c r="L249" i="1" s="1"/>
  <c r="J213" i="1"/>
  <c r="L213" i="1" s="1"/>
  <c r="J201" i="1"/>
  <c r="L201" i="1" s="1"/>
  <c r="J189" i="1"/>
  <c r="L189" i="1" s="1"/>
  <c r="J177" i="1"/>
  <c r="L177" i="1" s="1"/>
  <c r="J165" i="1"/>
  <c r="L165" i="1" s="1"/>
  <c r="J153" i="1"/>
  <c r="L153" i="1" s="1"/>
  <c r="J129" i="1"/>
  <c r="L129" i="1" s="1"/>
  <c r="J117" i="1"/>
  <c r="L117" i="1" s="1"/>
  <c r="J105" i="1"/>
  <c r="L105" i="1" s="1"/>
  <c r="J93" i="1"/>
  <c r="L93" i="1" s="1"/>
  <c r="J81" i="1"/>
  <c r="L81" i="1" s="1"/>
  <c r="J69" i="1"/>
  <c r="L69" i="1" s="1"/>
  <c r="J33" i="1"/>
  <c r="L33" i="1" s="1"/>
  <c r="J21" i="1"/>
  <c r="L21" i="1" s="1"/>
  <c r="J9" i="1"/>
  <c r="L9" i="1" s="1"/>
  <c r="J18" i="1"/>
  <c r="L18" i="1" s="1"/>
  <c r="J296" i="1"/>
  <c r="L296" i="1" s="1"/>
  <c r="J272" i="1"/>
  <c r="L272" i="1" s="1"/>
  <c r="J248" i="1"/>
  <c r="L248" i="1" s="1"/>
  <c r="J236" i="1"/>
  <c r="L236" i="1" s="1"/>
  <c r="J224" i="1"/>
  <c r="L224" i="1" s="1"/>
  <c r="J212" i="1"/>
  <c r="L212" i="1" s="1"/>
  <c r="J188" i="1"/>
  <c r="L188" i="1" s="1"/>
  <c r="J176" i="1"/>
  <c r="L176" i="1" s="1"/>
  <c r="J164" i="1"/>
  <c r="L164" i="1" s="1"/>
  <c r="J152" i="1"/>
  <c r="L152" i="1" s="1"/>
  <c r="J140" i="1"/>
  <c r="L140" i="1" s="1"/>
  <c r="J128" i="1"/>
  <c r="L128" i="1" s="1"/>
  <c r="J104" i="1"/>
  <c r="L104" i="1" s="1"/>
  <c r="J92" i="1"/>
  <c r="L92" i="1" s="1"/>
  <c r="J80" i="1"/>
  <c r="L80" i="1" s="1"/>
  <c r="J68" i="1"/>
  <c r="L68" i="1" s="1"/>
  <c r="J56" i="1"/>
  <c r="L56" i="1" s="1"/>
  <c r="J32" i="1"/>
  <c r="L32" i="1" s="1"/>
  <c r="J20" i="1"/>
  <c r="L20" i="1" s="1"/>
  <c r="J8" i="1"/>
  <c r="L8" i="1" s="1"/>
  <c r="J54" i="1"/>
  <c r="L54" i="1" s="1"/>
  <c r="J15" i="1"/>
  <c r="L15" i="1" s="1"/>
  <c r="J295" i="1"/>
  <c r="L295" i="1" s="1"/>
  <c r="J271" i="1"/>
  <c r="L271" i="1" s="1"/>
  <c r="J247" i="1"/>
  <c r="L247" i="1" s="1"/>
  <c r="J235" i="1"/>
  <c r="L235" i="1" s="1"/>
  <c r="J223" i="1"/>
  <c r="L223" i="1" s="1"/>
  <c r="J211" i="1"/>
  <c r="L211" i="1" s="1"/>
  <c r="J199" i="1"/>
  <c r="L199" i="1" s="1"/>
  <c r="J175" i="1"/>
  <c r="L175" i="1" s="1"/>
  <c r="J163" i="1"/>
  <c r="L163" i="1" s="1"/>
  <c r="J151" i="1"/>
  <c r="L151" i="1" s="1"/>
  <c r="J139" i="1"/>
  <c r="L139" i="1" s="1"/>
  <c r="J91" i="1"/>
  <c r="L91" i="1" s="1"/>
  <c r="J79" i="1"/>
  <c r="L79" i="1" s="1"/>
  <c r="J67" i="1"/>
  <c r="L67" i="1" s="1"/>
  <c r="J55" i="1"/>
  <c r="L55" i="1" s="1"/>
  <c r="J43" i="1"/>
  <c r="L43" i="1" s="1"/>
  <c r="J19" i="1"/>
  <c r="L19" i="1" s="1"/>
  <c r="J78" i="1"/>
  <c r="L78" i="1" s="1"/>
  <c r="J42" i="1"/>
  <c r="L42" i="1" s="1"/>
  <c r="J28" i="1"/>
  <c r="L28" i="1" s="1"/>
  <c r="J36" i="1"/>
  <c r="L36" i="1" s="1"/>
  <c r="J294" i="1"/>
  <c r="L294" i="1" s="1"/>
  <c r="J270" i="1"/>
  <c r="L270" i="1" s="1"/>
  <c r="J246" i="1"/>
  <c r="L246" i="1" s="1"/>
  <c r="J234" i="1"/>
  <c r="L234" i="1" s="1"/>
  <c r="J222" i="1"/>
  <c r="L222" i="1" s="1"/>
  <c r="J198" i="1"/>
  <c r="L198" i="1" s="1"/>
  <c r="J186" i="1"/>
  <c r="L186" i="1" s="1"/>
  <c r="J174" i="1"/>
  <c r="L174" i="1" s="1"/>
  <c r="J162" i="1"/>
  <c r="L162" i="1" s="1"/>
  <c r="J150" i="1"/>
  <c r="L150" i="1" s="1"/>
  <c r="J138" i="1"/>
  <c r="L138" i="1" s="1"/>
  <c r="J126" i="1"/>
  <c r="L126" i="1" s="1"/>
  <c r="J102" i="1"/>
  <c r="L102" i="1" s="1"/>
  <c r="J90" i="1"/>
  <c r="L90" i="1" s="1"/>
  <c r="J66" i="1"/>
  <c r="L66" i="1" s="1"/>
  <c r="J30" i="1"/>
  <c r="L30" i="1" s="1"/>
  <c r="J16" i="1"/>
  <c r="L16" i="1" s="1"/>
  <c r="J24" i="1"/>
  <c r="L24" i="1" s="1"/>
  <c r="J7" i="1" l="1"/>
  <c r="L7" i="1" s="1"/>
  <c r="J14" i="1"/>
  <c r="L14" i="1" s="1"/>
  <c r="J191" i="1"/>
  <c r="L191" i="1" s="1"/>
  <c r="J232" i="1"/>
  <c r="L232" i="1" s="1"/>
  <c r="J225" i="1"/>
  <c r="L225" i="1" s="1"/>
  <c r="J115" i="1"/>
  <c r="L115" i="1" s="1"/>
  <c r="J182" i="1"/>
  <c r="L182" i="1" s="1"/>
  <c r="J127" i="1"/>
  <c r="L127" i="1" s="1"/>
  <c r="J53" i="1"/>
  <c r="L53" i="1" s="1"/>
  <c r="J65" i="1"/>
  <c r="L65" i="1" s="1"/>
  <c r="J206" i="1"/>
  <c r="L206" i="1" s="1"/>
  <c r="J220" i="1"/>
  <c r="L220" i="1" s="1"/>
  <c r="J237" i="1"/>
  <c r="L237" i="1" s="1"/>
  <c r="J103" i="1"/>
  <c r="L103" i="1" s="1"/>
  <c r="J72" i="1"/>
  <c r="L72" i="1" s="1"/>
  <c r="J179" i="1"/>
  <c r="L179" i="1" s="1"/>
  <c r="J85" i="1"/>
  <c r="L85" i="1" s="1"/>
  <c r="J194" i="1"/>
  <c r="L194" i="1" s="1"/>
  <c r="J166" i="1"/>
  <c r="L166" i="1" s="1"/>
  <c r="J44" i="1"/>
  <c r="L44" i="1" s="1"/>
  <c r="J159" i="1"/>
  <c r="L159" i="1" s="1"/>
  <c r="J13" i="1"/>
  <c r="L13" i="1" s="1"/>
  <c r="J200" i="1"/>
  <c r="L200" i="1" s="1"/>
  <c r="J114" i="1"/>
  <c r="L114" i="1" s="1"/>
  <c r="J119" i="1"/>
  <c r="L119" i="1" s="1"/>
  <c r="J282" i="1"/>
  <c r="L282" i="1" s="1"/>
  <c r="J141" i="1"/>
  <c r="L141" i="1" s="1"/>
  <c r="J45" i="1"/>
  <c r="L45" i="1" s="1"/>
  <c r="J27" i="1"/>
  <c r="L27" i="1" s="1"/>
  <c r="J160" i="1"/>
  <c r="L160" i="1" s="1"/>
  <c r="J187" i="1"/>
  <c r="L187" i="1" s="1"/>
  <c r="J31" i="1"/>
  <c r="L31" i="1" s="1"/>
  <c r="J110" i="1"/>
  <c r="L110" i="1" s="1"/>
  <c r="J275" i="1"/>
  <c r="L275" i="1" s="1"/>
  <c r="J125" i="1"/>
  <c r="L125" i="1" s="1"/>
  <c r="J26" i="1"/>
  <c r="L26" i="1" s="1"/>
  <c r="J144" i="1"/>
  <c r="L144" i="1" s="1"/>
  <c r="J75" i="1"/>
  <c r="L75" i="1" s="1"/>
  <c r="J231" i="1"/>
  <c r="L231" i="1" s="1"/>
  <c r="J266" i="1"/>
  <c r="L266" i="1" s="1"/>
  <c r="J82" i="1"/>
  <c r="L82" i="1" s="1"/>
  <c r="J57" i="1"/>
  <c r="L57" i="1" s="1"/>
  <c r="J238" i="1"/>
  <c r="L238" i="1" s="1"/>
  <c r="J116" i="1"/>
  <c r="L116" i="1" s="1"/>
  <c r="J293" i="1"/>
  <c r="L293" i="1" s="1"/>
  <c r="J41" i="1"/>
  <c r="L41" i="1" s="1"/>
  <c r="J207" i="1" l="1"/>
  <c r="L207" i="1" s="1"/>
  <c r="J64" i="1"/>
  <c r="L64" i="1" s="1"/>
  <c r="J183" i="1"/>
  <c r="L183" i="1" s="1"/>
  <c r="J210" i="1" l="1"/>
  <c r="L210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<sst xmlns="http://schemas.openxmlformats.org/spreadsheetml/2006/main" count="288" uniqueCount="35">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</sst>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2024 P Plan"/>
      <sheetName val="DNU Unrooted"/>
      <sheetName val="Reserve"/>
      <sheetName val="30mm"/>
      <sheetName val="45mm"/>
      <sheetName val="DNU 45mm Based on Graded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C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118</v>
          </cell>
        </row>
        <row r="10">
          <cell r="C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219.90000000000003</v>
          </cell>
          <cell r="F11">
            <v>206.2</v>
          </cell>
          <cell r="I11">
            <v>278.10000000000002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C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C15">
            <v>0</v>
          </cell>
          <cell r="F15">
            <v>184.8</v>
          </cell>
          <cell r="I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C16">
            <v>0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175.39999999999998</v>
          </cell>
        </row>
        <row r="17">
          <cell r="C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870.10499999999593</v>
          </cell>
          <cell r="I18">
            <v>870.10499999999593</v>
          </cell>
          <cell r="L18">
            <v>0</v>
          </cell>
          <cell r="O18">
            <v>0</v>
          </cell>
          <cell r="Q18">
            <v>0</v>
          </cell>
          <cell r="S18">
            <v>1673.4000000000005</v>
          </cell>
        </row>
        <row r="19">
          <cell r="C19">
            <v>0</v>
          </cell>
          <cell r="F19">
            <v>42.719999999999345</v>
          </cell>
          <cell r="I19">
            <v>2169.4287452380936</v>
          </cell>
          <cell r="L19">
            <v>709.2</v>
          </cell>
          <cell r="O19">
            <v>907.2</v>
          </cell>
          <cell r="Q19">
            <v>0</v>
          </cell>
          <cell r="S19">
            <v>887</v>
          </cell>
        </row>
        <row r="20">
          <cell r="C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C21">
            <v>11.999999999999998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111.4</v>
          </cell>
        </row>
        <row r="22">
          <cell r="C22">
            <v>23.800000000000011</v>
          </cell>
          <cell r="F22">
            <v>71</v>
          </cell>
          <cell r="I22">
            <v>71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C23">
            <v>0</v>
          </cell>
          <cell r="F23">
            <v>17358.639495238094</v>
          </cell>
          <cell r="I23">
            <v>17358.639495238094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571</v>
          </cell>
        </row>
        <row r="24">
          <cell r="C24">
            <v>0</v>
          </cell>
          <cell r="F24">
            <v>1528.84</v>
          </cell>
          <cell r="I24">
            <v>1528.84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101.10000000000002</v>
          </cell>
        </row>
        <row r="26">
          <cell r="C26">
            <v>21</v>
          </cell>
          <cell r="F26">
            <v>170.20000000000027</v>
          </cell>
          <cell r="I26">
            <v>170.20000000000027</v>
          </cell>
          <cell r="L26">
            <v>1020.6</v>
          </cell>
          <cell r="O26">
            <v>0</v>
          </cell>
          <cell r="Q26">
            <v>0</v>
          </cell>
          <cell r="S26">
            <v>150</v>
          </cell>
        </row>
        <row r="27">
          <cell r="C27">
            <v>0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196.8</v>
          </cell>
        </row>
        <row r="28">
          <cell r="C28">
            <v>94</v>
          </cell>
          <cell r="F28">
            <v>321</v>
          </cell>
          <cell r="I28">
            <v>325</v>
          </cell>
          <cell r="L28">
            <v>194.4</v>
          </cell>
          <cell r="O28">
            <v>0</v>
          </cell>
          <cell r="Q28">
            <v>0</v>
          </cell>
          <cell r="S28">
            <v>655.4</v>
          </cell>
        </row>
        <row r="29">
          <cell r="C29">
            <v>0</v>
          </cell>
          <cell r="F29">
            <v>702.40000000000009</v>
          </cell>
          <cell r="I29">
            <v>702.40000000000009</v>
          </cell>
          <cell r="L29">
            <v>0</v>
          </cell>
          <cell r="O29">
            <v>0</v>
          </cell>
          <cell r="Q29">
            <v>0</v>
          </cell>
          <cell r="S29">
            <v>241.10000000000002</v>
          </cell>
        </row>
        <row r="30">
          <cell r="C30">
            <v>0</v>
          </cell>
          <cell r="F30">
            <v>1158.2</v>
          </cell>
          <cell r="I30">
            <v>1398.2</v>
          </cell>
          <cell r="L30">
            <v>243</v>
          </cell>
          <cell r="O30">
            <v>0</v>
          </cell>
          <cell r="Q30">
            <v>0</v>
          </cell>
          <cell r="S30">
            <v>540.20000000000005</v>
          </cell>
        </row>
        <row r="31">
          <cell r="C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397.79999999999995</v>
          </cell>
          <cell r="F32">
            <v>2869.3999999999996</v>
          </cell>
          <cell r="I32">
            <v>2869.3999999999996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C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0</v>
          </cell>
          <cell r="F34">
            <v>414.8</v>
          </cell>
          <cell r="I34">
            <v>1920.8000000000002</v>
          </cell>
          <cell r="L34">
            <v>0</v>
          </cell>
          <cell r="O34">
            <v>0</v>
          </cell>
          <cell r="Q34">
            <v>0</v>
          </cell>
          <cell r="S34">
            <v>57.8</v>
          </cell>
        </row>
        <row r="35">
          <cell r="C35">
            <v>234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155</v>
          </cell>
        </row>
        <row r="36">
          <cell r="C36">
            <v>210.59999999999997</v>
          </cell>
          <cell r="F36">
            <v>307.2</v>
          </cell>
          <cell r="I36">
            <v>307.2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239</v>
          </cell>
          <cell r="I37">
            <v>1064</v>
          </cell>
          <cell r="L37">
            <v>0</v>
          </cell>
          <cell r="O37">
            <v>0</v>
          </cell>
          <cell r="Q37">
            <v>0</v>
          </cell>
          <cell r="S37">
            <v>121.5</v>
          </cell>
        </row>
        <row r="38">
          <cell r="C38">
            <v>0</v>
          </cell>
          <cell r="F38">
            <v>432.20000000000005</v>
          </cell>
          <cell r="I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118.5</v>
          </cell>
        </row>
        <row r="39">
          <cell r="C39">
            <v>23.4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476</v>
          </cell>
          <cell r="I40">
            <v>476</v>
          </cell>
          <cell r="L40">
            <v>0</v>
          </cell>
          <cell r="O40">
            <v>0</v>
          </cell>
          <cell r="Q40">
            <v>0</v>
          </cell>
          <cell r="S40">
            <v>63.5</v>
          </cell>
        </row>
        <row r="41">
          <cell r="C41">
            <v>0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168.80000000000007</v>
          </cell>
        </row>
        <row r="42">
          <cell r="C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C44">
            <v>0</v>
          </cell>
          <cell r="F44">
            <v>96.600000000000023</v>
          </cell>
          <cell r="I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93.300000000000011</v>
          </cell>
        </row>
        <row r="45">
          <cell r="C45">
            <v>22</v>
          </cell>
          <cell r="F45">
            <v>2423.2788287114854</v>
          </cell>
          <cell r="I45">
            <v>2423.2788287114854</v>
          </cell>
          <cell r="L45">
            <v>5176.8000000000011</v>
          </cell>
          <cell r="O45">
            <v>4438.8</v>
          </cell>
          <cell r="Q45">
            <v>0</v>
          </cell>
          <cell r="S45">
            <v>91.799999999999955</v>
          </cell>
        </row>
        <row r="46">
          <cell r="C46">
            <v>0</v>
          </cell>
          <cell r="F46">
            <v>0</v>
          </cell>
          <cell r="I46">
            <v>0.23999999999978172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12.399999999999864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188.8</v>
          </cell>
        </row>
        <row r="48">
          <cell r="C48">
            <v>0</v>
          </cell>
          <cell r="F48">
            <v>8.4000000000000057</v>
          </cell>
          <cell r="I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139.80000000000001</v>
          </cell>
        </row>
        <row r="49">
          <cell r="C49">
            <v>0</v>
          </cell>
          <cell r="F49">
            <v>1519</v>
          </cell>
          <cell r="I49">
            <v>2000</v>
          </cell>
          <cell r="L49">
            <v>0</v>
          </cell>
          <cell r="O49">
            <v>0</v>
          </cell>
          <cell r="Q49">
            <v>0</v>
          </cell>
          <cell r="S49">
            <v>235.89999999999998</v>
          </cell>
        </row>
        <row r="50">
          <cell r="C50">
            <v>584.99999999999989</v>
          </cell>
          <cell r="F50">
            <v>789.30000000000007</v>
          </cell>
          <cell r="I50">
            <v>789.30000000000007</v>
          </cell>
          <cell r="L50">
            <v>0</v>
          </cell>
          <cell r="O50">
            <v>0</v>
          </cell>
          <cell r="Q50">
            <v>0</v>
          </cell>
          <cell r="S50">
            <v>442.6</v>
          </cell>
        </row>
        <row r="51">
          <cell r="C51">
            <v>191.1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C52">
            <v>312</v>
          </cell>
          <cell r="F52">
            <v>374.2</v>
          </cell>
          <cell r="I52">
            <v>374.2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C53">
            <v>176</v>
          </cell>
          <cell r="F53">
            <v>458.20000000000005</v>
          </cell>
          <cell r="I53">
            <v>852.2</v>
          </cell>
          <cell r="L53">
            <v>0</v>
          </cell>
          <cell r="O53">
            <v>0</v>
          </cell>
          <cell r="Q53">
            <v>0</v>
          </cell>
          <cell r="S53">
            <v>187.7</v>
          </cell>
        </row>
        <row r="54">
          <cell r="C54">
            <v>179.4</v>
          </cell>
          <cell r="F54">
            <v>211.72000000000017</v>
          </cell>
          <cell r="I54">
            <v>211.72000000000017</v>
          </cell>
          <cell r="L54">
            <v>4980.6000000000004</v>
          </cell>
          <cell r="O54">
            <v>0</v>
          </cell>
          <cell r="Q54">
            <v>0</v>
          </cell>
          <cell r="S54">
            <v>387.20000000000005</v>
          </cell>
        </row>
        <row r="55">
          <cell r="C55">
            <v>35.1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60.900000000000006</v>
          </cell>
        </row>
        <row r="56">
          <cell r="C56">
            <v>725.4</v>
          </cell>
          <cell r="F56">
            <v>699</v>
          </cell>
          <cell r="I56">
            <v>699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C57">
            <v>35.1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C59">
            <v>507</v>
          </cell>
          <cell r="F59">
            <v>427.40000000000003</v>
          </cell>
          <cell r="I59">
            <v>427.40000000000003</v>
          </cell>
          <cell r="L59">
            <v>0</v>
          </cell>
          <cell r="O59">
            <v>0</v>
          </cell>
          <cell r="Q59">
            <v>0</v>
          </cell>
          <cell r="S59">
            <v>116.4</v>
          </cell>
        </row>
        <row r="60">
          <cell r="C60">
            <v>566.99999999999989</v>
          </cell>
          <cell r="F60">
            <v>2628.7087452380952</v>
          </cell>
          <cell r="I60">
            <v>2628.7087452380952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1055.8</v>
          </cell>
        </row>
        <row r="61">
          <cell r="C61">
            <v>1147</v>
          </cell>
          <cell r="F61">
            <v>1593.3200000000002</v>
          </cell>
          <cell r="I61">
            <v>1593.3200000000002</v>
          </cell>
          <cell r="L61">
            <v>0</v>
          </cell>
          <cell r="O61">
            <v>680.4</v>
          </cell>
          <cell r="Q61">
            <v>0</v>
          </cell>
          <cell r="S61">
            <v>484.80000000000007</v>
          </cell>
        </row>
        <row r="62">
          <cell r="C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155.5</v>
          </cell>
        </row>
        <row r="63">
          <cell r="C63">
            <v>0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0</v>
          </cell>
          <cell r="F64">
            <v>0</v>
          </cell>
          <cell r="I64">
            <v>15824.83383333333</v>
          </cell>
          <cell r="L64">
            <v>2556.2000000000003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C65">
            <v>70</v>
          </cell>
          <cell r="F65">
            <v>672.10874523809525</v>
          </cell>
          <cell r="I65">
            <v>672.10874523809525</v>
          </cell>
          <cell r="L65">
            <v>0</v>
          </cell>
          <cell r="O65">
            <v>0</v>
          </cell>
          <cell r="Q65">
            <v>0</v>
          </cell>
          <cell r="S65">
            <v>324</v>
          </cell>
        </row>
        <row r="66">
          <cell r="C66">
            <v>0</v>
          </cell>
          <cell r="F66">
            <v>1687</v>
          </cell>
          <cell r="I66">
            <v>3480.8932595238093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144.5</v>
          </cell>
        </row>
        <row r="67">
          <cell r="C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144.20000000000005</v>
          </cell>
          <cell r="I68">
            <v>144.20000000000005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C69">
            <v>5</v>
          </cell>
          <cell r="F69">
            <v>0</v>
          </cell>
          <cell r="I69">
            <v>0</v>
          </cell>
          <cell r="L69">
            <v>953.40000000000009</v>
          </cell>
          <cell r="O69">
            <v>0</v>
          </cell>
          <cell r="Q69">
            <v>0</v>
          </cell>
          <cell r="S69">
            <v>1001.7</v>
          </cell>
        </row>
        <row r="70">
          <cell r="C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139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0</v>
          </cell>
        </row>
        <row r="73">
          <cell r="C73">
            <v>0</v>
          </cell>
          <cell r="F73">
            <v>1544.6</v>
          </cell>
          <cell r="I73">
            <v>1616.6</v>
          </cell>
          <cell r="L73">
            <v>923.4</v>
          </cell>
          <cell r="O73">
            <v>0</v>
          </cell>
          <cell r="Q73">
            <v>0</v>
          </cell>
          <cell r="S73">
            <v>241</v>
          </cell>
        </row>
        <row r="74">
          <cell r="C74">
            <v>780</v>
          </cell>
          <cell r="F74">
            <v>428.80000000000007</v>
          </cell>
          <cell r="I74">
            <v>428.80000000000007</v>
          </cell>
          <cell r="L74">
            <v>0</v>
          </cell>
          <cell r="O74">
            <v>0</v>
          </cell>
          <cell r="Q74">
            <v>0</v>
          </cell>
          <cell r="S74">
            <v>155</v>
          </cell>
        </row>
        <row r="75">
          <cell r="C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0</v>
          </cell>
          <cell r="F76">
            <v>507.20000000000027</v>
          </cell>
          <cell r="I76">
            <v>833.20000000000027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C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294</v>
          </cell>
        </row>
        <row r="78">
          <cell r="C78">
            <v>16.799999999999997</v>
          </cell>
          <cell r="F78">
            <v>43.000000000000057</v>
          </cell>
          <cell r="I78">
            <v>43.000000000000057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970</v>
          </cell>
          <cell r="F79">
            <v>452.6</v>
          </cell>
          <cell r="I79">
            <v>1432.6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60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113.19999999999999</v>
          </cell>
        </row>
        <row r="81">
          <cell r="C81">
            <v>630</v>
          </cell>
          <cell r="F81">
            <v>290.2</v>
          </cell>
          <cell r="I81">
            <v>1298.2</v>
          </cell>
          <cell r="L81">
            <v>0</v>
          </cell>
          <cell r="O81">
            <v>0</v>
          </cell>
          <cell r="Q81">
            <v>0</v>
          </cell>
          <cell r="S81">
            <v>224.7</v>
          </cell>
        </row>
        <row r="82">
          <cell r="C82">
            <v>223</v>
          </cell>
          <cell r="F82">
            <v>2279</v>
          </cell>
          <cell r="I82">
            <v>4141.2087452380947</v>
          </cell>
          <cell r="L82">
            <v>223.19999999999982</v>
          </cell>
          <cell r="O82">
            <v>656.80000000000018</v>
          </cell>
          <cell r="Q82">
            <v>0</v>
          </cell>
          <cell r="S82">
            <v>339.5</v>
          </cell>
        </row>
        <row r="83">
          <cell r="C83">
            <v>23.4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28.400000000000006</v>
          </cell>
          <cell r="F84">
            <v>14802.800000000003</v>
          </cell>
          <cell r="I84">
            <v>14914.800000000003</v>
          </cell>
          <cell r="L84">
            <v>7457.4000000000005</v>
          </cell>
          <cell r="O84">
            <v>1747.8000000000002</v>
          </cell>
          <cell r="Q84">
            <v>798</v>
          </cell>
          <cell r="S84">
            <v>635.70000000000027</v>
          </cell>
        </row>
        <row r="85">
          <cell r="C85">
            <v>23.4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10</v>
          </cell>
          <cell r="F86">
            <v>6.4000000000000909</v>
          </cell>
          <cell r="I86">
            <v>6.4000000000000909</v>
          </cell>
          <cell r="L86">
            <v>0</v>
          </cell>
          <cell r="O86">
            <v>0</v>
          </cell>
          <cell r="Q86">
            <v>0</v>
          </cell>
          <cell r="S86">
            <v>284</v>
          </cell>
        </row>
        <row r="87">
          <cell r="C87">
            <v>35.099999999999994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103.5</v>
          </cell>
        </row>
        <row r="88">
          <cell r="C88">
            <v>0</v>
          </cell>
          <cell r="F88">
            <v>220.20000000000005</v>
          </cell>
          <cell r="I88">
            <v>612.20000000000005</v>
          </cell>
          <cell r="L88">
            <v>0</v>
          </cell>
          <cell r="O88">
            <v>0</v>
          </cell>
          <cell r="Q88">
            <v>0</v>
          </cell>
          <cell r="S88">
            <v>283.5</v>
          </cell>
        </row>
        <row r="89">
          <cell r="C89">
            <v>390</v>
          </cell>
          <cell r="F89">
            <v>699.50874523809512</v>
          </cell>
          <cell r="I89">
            <v>699.50874523809512</v>
          </cell>
          <cell r="L89">
            <v>0</v>
          </cell>
          <cell r="O89">
            <v>0</v>
          </cell>
          <cell r="Q89">
            <v>0</v>
          </cell>
          <cell r="S89">
            <v>194.5</v>
          </cell>
        </row>
        <row r="90">
          <cell r="C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20</v>
          </cell>
          <cell r="F91">
            <v>2329</v>
          </cell>
          <cell r="I91">
            <v>2329</v>
          </cell>
          <cell r="L91">
            <v>0</v>
          </cell>
          <cell r="O91">
            <v>0</v>
          </cell>
          <cell r="Q91">
            <v>0</v>
          </cell>
          <cell r="S91">
            <v>187.5</v>
          </cell>
        </row>
        <row r="92">
          <cell r="C92">
            <v>0</v>
          </cell>
          <cell r="F92">
            <v>827.40000000000009</v>
          </cell>
          <cell r="I92">
            <v>827.40000000000009</v>
          </cell>
          <cell r="L92">
            <v>1117.8</v>
          </cell>
          <cell r="O92">
            <v>0</v>
          </cell>
          <cell r="Q92">
            <v>0</v>
          </cell>
          <cell r="S92">
            <v>612.70000000000005</v>
          </cell>
        </row>
        <row r="93">
          <cell r="C93">
            <v>468</v>
          </cell>
          <cell r="F93">
            <v>326.60000000000002</v>
          </cell>
          <cell r="I93">
            <v>326.60000000000002</v>
          </cell>
          <cell r="L93">
            <v>0</v>
          </cell>
          <cell r="O93">
            <v>0</v>
          </cell>
          <cell r="Q93">
            <v>0</v>
          </cell>
          <cell r="S93">
            <v>116.5</v>
          </cell>
        </row>
        <row r="94">
          <cell r="C94">
            <v>29.599999999999454</v>
          </cell>
          <cell r="F94">
            <v>1332.5282404761892</v>
          </cell>
          <cell r="I94">
            <v>1332.5282404761892</v>
          </cell>
          <cell r="L94">
            <v>1215</v>
          </cell>
          <cell r="O94">
            <v>0</v>
          </cell>
          <cell r="Q94">
            <v>0</v>
          </cell>
          <cell r="S94">
            <v>189</v>
          </cell>
        </row>
        <row r="95">
          <cell r="C95">
            <v>11.7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133.80000000000001</v>
          </cell>
          <cell r="I96">
            <v>133.80000000000001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C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3.6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39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121</v>
          </cell>
        </row>
        <row r="102">
          <cell r="C102">
            <v>3.9000000000000004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78</v>
          </cell>
          <cell r="F103">
            <v>895.2</v>
          </cell>
          <cell r="I103">
            <v>895.2</v>
          </cell>
          <cell r="L103">
            <v>0</v>
          </cell>
          <cell r="O103">
            <v>0</v>
          </cell>
          <cell r="Q103">
            <v>0</v>
          </cell>
          <cell r="S103">
            <v>74</v>
          </cell>
        </row>
        <row r="104">
          <cell r="C104">
            <v>0</v>
          </cell>
          <cell r="F104">
            <v>36</v>
          </cell>
          <cell r="I104">
            <v>36</v>
          </cell>
          <cell r="L104">
            <v>0</v>
          </cell>
          <cell r="O104">
            <v>0</v>
          </cell>
          <cell r="Q104">
            <v>0</v>
          </cell>
          <cell r="S104">
            <v>209.3</v>
          </cell>
        </row>
        <row r="105">
          <cell r="C105">
            <v>1.5999999999999091</v>
          </cell>
          <cell r="F105">
            <v>467.61749047619014</v>
          </cell>
          <cell r="I105">
            <v>467.61749047619014</v>
          </cell>
          <cell r="L105">
            <v>32.4</v>
          </cell>
          <cell r="O105">
            <v>0</v>
          </cell>
          <cell r="Q105">
            <v>0</v>
          </cell>
          <cell r="S105">
            <v>714.40000000000009</v>
          </cell>
        </row>
        <row r="106">
          <cell r="C106">
            <v>582.10000000000014</v>
          </cell>
          <cell r="F106">
            <v>4.6000000000000227</v>
          </cell>
          <cell r="I106">
            <v>900.6</v>
          </cell>
          <cell r="L106">
            <v>0</v>
          </cell>
          <cell r="O106">
            <v>0</v>
          </cell>
          <cell r="Q106">
            <v>0</v>
          </cell>
          <cell r="S106">
            <v>136.40000000000003</v>
          </cell>
        </row>
        <row r="107">
          <cell r="C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10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104.30000000000001</v>
          </cell>
        </row>
        <row r="110">
          <cell r="C110">
            <v>4.1999999999999993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10.8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416.30000000000007</v>
          </cell>
        </row>
        <row r="115">
          <cell r="C115">
            <v>0</v>
          </cell>
          <cell r="F115">
            <v>0</v>
          </cell>
          <cell r="I115">
            <v>38.90874523809498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529.70000000000005</v>
          </cell>
        </row>
        <row r="116">
          <cell r="C116">
            <v>0</v>
          </cell>
          <cell r="F116">
            <v>355.90874523809521</v>
          </cell>
          <cell r="I116">
            <v>355.90874523809521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C117">
            <v>0</v>
          </cell>
          <cell r="F117">
            <v>363</v>
          </cell>
          <cell r="I117">
            <v>631</v>
          </cell>
          <cell r="L117">
            <v>0</v>
          </cell>
          <cell r="O117">
            <v>0</v>
          </cell>
          <cell r="Q117">
            <v>0</v>
          </cell>
          <cell r="S117">
            <v>156</v>
          </cell>
        </row>
        <row r="118">
          <cell r="C118">
            <v>0</v>
          </cell>
          <cell r="F118">
            <v>1282.6000000000004</v>
          </cell>
          <cell r="I118">
            <v>1282.6000000000004</v>
          </cell>
          <cell r="L118">
            <v>0</v>
          </cell>
          <cell r="O118">
            <v>0</v>
          </cell>
          <cell r="Q118">
            <v>0</v>
          </cell>
          <cell r="S118">
            <v>777</v>
          </cell>
        </row>
        <row r="119">
          <cell r="C119">
            <v>78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65</v>
          </cell>
        </row>
        <row r="120">
          <cell r="C120">
            <v>46.8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109.6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37.599999999999994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C123">
            <v>0</v>
          </cell>
          <cell r="F123">
            <v>1341.6000000000001</v>
          </cell>
          <cell r="I123">
            <v>1721.6000000000004</v>
          </cell>
          <cell r="L123">
            <v>0</v>
          </cell>
          <cell r="O123">
            <v>0</v>
          </cell>
          <cell r="Q123">
            <v>0</v>
          </cell>
          <cell r="S123">
            <v>184.5</v>
          </cell>
        </row>
        <row r="124">
          <cell r="C124">
            <v>702</v>
          </cell>
          <cell r="F124">
            <v>979</v>
          </cell>
          <cell r="I124">
            <v>2793.7087452380952</v>
          </cell>
          <cell r="L124">
            <v>0</v>
          </cell>
          <cell r="O124">
            <v>0</v>
          </cell>
          <cell r="Q124">
            <v>0</v>
          </cell>
          <cell r="S124">
            <v>452.70000000000005</v>
          </cell>
        </row>
        <row r="125">
          <cell r="C125">
            <v>93.6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96.5</v>
          </cell>
        </row>
        <row r="126">
          <cell r="C126">
            <v>0</v>
          </cell>
          <cell r="F126">
            <v>62.600000000000023</v>
          </cell>
          <cell r="I126">
            <v>62.600000000000023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C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227</v>
          </cell>
        </row>
        <row r="128">
          <cell r="C128">
            <v>0</v>
          </cell>
          <cell r="F128">
            <v>5184.2625785714299</v>
          </cell>
          <cell r="I128">
            <v>5184.2625785714299</v>
          </cell>
          <cell r="L128">
            <v>77.199999999999818</v>
          </cell>
          <cell r="O128">
            <v>2203.2000000000003</v>
          </cell>
          <cell r="Q128">
            <v>0</v>
          </cell>
          <cell r="S128">
            <v>217.5</v>
          </cell>
        </row>
        <row r="129">
          <cell r="C129">
            <v>0</v>
          </cell>
          <cell r="F129">
            <v>107.80000000000001</v>
          </cell>
          <cell r="I129">
            <v>107.80000000000001</v>
          </cell>
          <cell r="L129">
            <v>0</v>
          </cell>
          <cell r="O129">
            <v>0</v>
          </cell>
          <cell r="Q129">
            <v>0</v>
          </cell>
          <cell r="S129">
            <v>54</v>
          </cell>
        </row>
        <row r="130">
          <cell r="C130">
            <v>2.5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69.599999999999909</v>
          </cell>
          <cell r="F131">
            <v>0</v>
          </cell>
          <cell r="I131">
            <v>747</v>
          </cell>
          <cell r="L131">
            <v>16.2</v>
          </cell>
          <cell r="O131">
            <v>0</v>
          </cell>
          <cell r="Q131">
            <v>0</v>
          </cell>
          <cell r="S131">
            <v>649.20000000000005</v>
          </cell>
        </row>
        <row r="132">
          <cell r="C132">
            <v>0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131</v>
          </cell>
        </row>
        <row r="134">
          <cell r="C134">
            <v>0</v>
          </cell>
          <cell r="F134">
            <v>0</v>
          </cell>
          <cell r="I134">
            <v>0</v>
          </cell>
          <cell r="L134">
            <v>3397.8000000000011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C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I136">
            <v>5292.119999999999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205</v>
          </cell>
        </row>
        <row r="137">
          <cell r="C137">
            <v>0</v>
          </cell>
          <cell r="F137">
            <v>249.40000000000055</v>
          </cell>
          <cell r="I137">
            <v>334.40000000000055</v>
          </cell>
          <cell r="L137">
            <v>117</v>
          </cell>
          <cell r="O137">
            <v>0</v>
          </cell>
          <cell r="Q137">
            <v>0</v>
          </cell>
          <cell r="S137">
            <v>483.60000000000014</v>
          </cell>
        </row>
        <row r="138">
          <cell r="C138">
            <v>0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59.199999999999989</v>
          </cell>
        </row>
        <row r="139">
          <cell r="C139">
            <v>0</v>
          </cell>
          <cell r="F139">
            <v>4702.4194952380949</v>
          </cell>
          <cell r="I139">
            <v>4702.4194952380949</v>
          </cell>
          <cell r="L139">
            <v>3987.6000000000004</v>
          </cell>
          <cell r="O139">
            <v>3553.2</v>
          </cell>
          <cell r="Q139">
            <v>1676</v>
          </cell>
          <cell r="S139">
            <v>0</v>
          </cell>
        </row>
        <row r="140">
          <cell r="C140">
            <v>0</v>
          </cell>
          <cell r="F140">
            <v>0</v>
          </cell>
          <cell r="I140">
            <v>4853.4738333333353</v>
          </cell>
          <cell r="L140">
            <v>5004</v>
          </cell>
          <cell r="O140">
            <v>2406.6</v>
          </cell>
          <cell r="Q140">
            <v>0</v>
          </cell>
          <cell r="S140">
            <v>656.2</v>
          </cell>
        </row>
        <row r="141">
          <cell r="C141">
            <v>0</v>
          </cell>
          <cell r="F141">
            <v>2716.8369166666662</v>
          </cell>
          <cell r="I141">
            <v>2716.8369166666662</v>
          </cell>
          <cell r="L141">
            <v>2606.4</v>
          </cell>
          <cell r="O141">
            <v>561.6</v>
          </cell>
          <cell r="Q141">
            <v>1784</v>
          </cell>
          <cell r="S141">
            <v>141.60000000000002</v>
          </cell>
        </row>
        <row r="142">
          <cell r="C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0</v>
          </cell>
          <cell r="F143">
            <v>11.400000000000034</v>
          </cell>
          <cell r="I143">
            <v>11.400000000000034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C144">
            <v>78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91.300000000000011</v>
          </cell>
        </row>
        <row r="145">
          <cell r="C145">
            <v>0</v>
          </cell>
          <cell r="F145">
            <v>171.80000000000007</v>
          </cell>
          <cell r="I145">
            <v>171.80000000000007</v>
          </cell>
          <cell r="L145">
            <v>0</v>
          </cell>
          <cell r="O145">
            <v>0</v>
          </cell>
          <cell r="Q145">
            <v>0</v>
          </cell>
          <cell r="S145">
            <v>124</v>
          </cell>
        </row>
        <row r="146">
          <cell r="C146">
            <v>0</v>
          </cell>
          <cell r="F146">
            <v>1463</v>
          </cell>
          <cell r="I146">
            <v>3003</v>
          </cell>
          <cell r="L146">
            <v>79.2</v>
          </cell>
          <cell r="O146">
            <v>0</v>
          </cell>
          <cell r="Q146">
            <v>0</v>
          </cell>
          <cell r="S146">
            <v>407.2</v>
          </cell>
        </row>
        <row r="147">
          <cell r="C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21</v>
          </cell>
          <cell r="F148">
            <v>148</v>
          </cell>
          <cell r="I148">
            <v>148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C149">
            <v>0</v>
          </cell>
          <cell r="F149">
            <v>310.80000000000007</v>
          </cell>
          <cell r="I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638.20000000000027</v>
          </cell>
          <cell r="I150">
            <v>638.20000000000027</v>
          </cell>
          <cell r="L150">
            <v>0</v>
          </cell>
          <cell r="O150">
            <v>0</v>
          </cell>
          <cell r="Q150">
            <v>0</v>
          </cell>
          <cell r="S150">
            <v>338.80000000000007</v>
          </cell>
        </row>
        <row r="151">
          <cell r="C151">
            <v>0</v>
          </cell>
          <cell r="F151">
            <v>43</v>
          </cell>
          <cell r="I151">
            <v>43</v>
          </cell>
          <cell r="L151">
            <v>0</v>
          </cell>
          <cell r="O151">
            <v>0</v>
          </cell>
          <cell r="Q151">
            <v>0</v>
          </cell>
          <cell r="S151">
            <v>605</v>
          </cell>
        </row>
        <row r="152">
          <cell r="C152">
            <v>1638.6999999999998</v>
          </cell>
          <cell r="F152">
            <v>250.20000000000073</v>
          </cell>
          <cell r="I152">
            <v>3358.2000000000007</v>
          </cell>
          <cell r="L152">
            <v>162</v>
          </cell>
          <cell r="O152">
            <v>1886.4</v>
          </cell>
          <cell r="Q152">
            <v>0</v>
          </cell>
          <cell r="S152">
            <v>1036.2</v>
          </cell>
        </row>
        <row r="153">
          <cell r="C153">
            <v>0</v>
          </cell>
          <cell r="F153">
            <v>260.28999999999996</v>
          </cell>
          <cell r="I153">
            <v>260.28999999999996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C154">
            <v>0</v>
          </cell>
          <cell r="F154">
            <v>3003.12</v>
          </cell>
          <cell r="I154">
            <v>3535.12</v>
          </cell>
          <cell r="L154">
            <v>0</v>
          </cell>
          <cell r="O154">
            <v>810</v>
          </cell>
          <cell r="Q154">
            <v>0</v>
          </cell>
          <cell r="S154">
            <v>197.80000000000007</v>
          </cell>
        </row>
        <row r="155">
          <cell r="C155">
            <v>0</v>
          </cell>
          <cell r="F155">
            <v>200</v>
          </cell>
          <cell r="I155">
            <v>200</v>
          </cell>
          <cell r="L155">
            <v>0</v>
          </cell>
          <cell r="O155">
            <v>0</v>
          </cell>
          <cell r="Q155">
            <v>0</v>
          </cell>
          <cell r="S155">
            <v>234.2</v>
          </cell>
        </row>
        <row r="156">
          <cell r="C156">
            <v>0</v>
          </cell>
          <cell r="F156">
            <v>839</v>
          </cell>
          <cell r="I156">
            <v>1143</v>
          </cell>
          <cell r="L156">
            <v>77.400000000000034</v>
          </cell>
          <cell r="O156">
            <v>0</v>
          </cell>
          <cell r="Q156">
            <v>0</v>
          </cell>
          <cell r="S156">
            <v>284.80000000000007</v>
          </cell>
        </row>
        <row r="157">
          <cell r="C157">
            <v>234</v>
          </cell>
          <cell r="F157">
            <v>480.6</v>
          </cell>
          <cell r="I157">
            <v>480.6</v>
          </cell>
          <cell r="L157">
            <v>0</v>
          </cell>
          <cell r="O157">
            <v>0</v>
          </cell>
          <cell r="Q157">
            <v>0</v>
          </cell>
          <cell r="S157">
            <v>542.9</v>
          </cell>
        </row>
        <row r="158">
          <cell r="C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70.800000000000011</v>
          </cell>
        </row>
        <row r="159">
          <cell r="C159">
            <v>18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C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285.19999999999982</v>
          </cell>
          <cell r="F161">
            <v>559.59999999999991</v>
          </cell>
          <cell r="I161">
            <v>2176.7999999999997</v>
          </cell>
          <cell r="L161">
            <v>0</v>
          </cell>
          <cell r="O161">
            <v>0</v>
          </cell>
          <cell r="Q161">
            <v>0</v>
          </cell>
          <cell r="S161">
            <v>572.30000000000007</v>
          </cell>
        </row>
        <row r="162">
          <cell r="C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95.200000000000017</v>
          </cell>
        </row>
        <row r="163">
          <cell r="C163">
            <v>0</v>
          </cell>
          <cell r="F163">
            <v>982</v>
          </cell>
          <cell r="I163">
            <v>982</v>
          </cell>
          <cell r="L163">
            <v>0</v>
          </cell>
          <cell r="O163">
            <v>0</v>
          </cell>
          <cell r="Q163">
            <v>0</v>
          </cell>
          <cell r="S163">
            <v>542.6</v>
          </cell>
        </row>
        <row r="164">
          <cell r="C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150</v>
          </cell>
        </row>
        <row r="165">
          <cell r="C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153.5</v>
          </cell>
        </row>
        <row r="166">
          <cell r="C166">
            <v>0</v>
          </cell>
          <cell r="F166">
            <v>886.50874523809534</v>
          </cell>
          <cell r="I166">
            <v>886.50874523809534</v>
          </cell>
          <cell r="L166">
            <v>0</v>
          </cell>
          <cell r="O166">
            <v>0</v>
          </cell>
          <cell r="Q166">
            <v>0</v>
          </cell>
          <cell r="S166">
            <v>282.39999999999998</v>
          </cell>
        </row>
        <row r="167">
          <cell r="C167">
            <v>0.39999999999997726</v>
          </cell>
          <cell r="F167">
            <v>83</v>
          </cell>
          <cell r="I167">
            <v>83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173.8</v>
          </cell>
          <cell r="I169">
            <v>173.8</v>
          </cell>
          <cell r="L169">
            <v>0</v>
          </cell>
          <cell r="O169">
            <v>0</v>
          </cell>
          <cell r="Q169">
            <v>0</v>
          </cell>
          <cell r="S169">
            <v>66.700000000000017</v>
          </cell>
        </row>
        <row r="170">
          <cell r="C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0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310</v>
          </cell>
          <cell r="I172">
            <v>310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C173">
            <v>2318.7000000000007</v>
          </cell>
          <cell r="F173">
            <v>6405</v>
          </cell>
          <cell r="I173">
            <v>11660.219495238096</v>
          </cell>
          <cell r="L173">
            <v>10909.8</v>
          </cell>
          <cell r="O173">
            <v>1398.6000000000004</v>
          </cell>
          <cell r="Q173">
            <v>0</v>
          </cell>
          <cell r="S173">
            <v>119.10000000000002</v>
          </cell>
        </row>
        <row r="174">
          <cell r="C174">
            <v>0</v>
          </cell>
          <cell r="F174">
            <v>0</v>
          </cell>
          <cell r="I174">
            <v>1315.4399999999987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C175">
            <v>0</v>
          </cell>
          <cell r="F175">
            <v>2359.2235294117663</v>
          </cell>
          <cell r="I175">
            <v>2359.2235294117663</v>
          </cell>
          <cell r="L175">
            <v>5133.6000000000004</v>
          </cell>
          <cell r="O175">
            <v>3065.4000000000005</v>
          </cell>
          <cell r="Q175">
            <v>892</v>
          </cell>
          <cell r="S175">
            <v>664</v>
          </cell>
        </row>
        <row r="176">
          <cell r="C176">
            <v>0</v>
          </cell>
          <cell r="F176">
            <v>1578.3087452380955</v>
          </cell>
          <cell r="I176">
            <v>1578.3087452380955</v>
          </cell>
          <cell r="L176">
            <v>691.2</v>
          </cell>
          <cell r="O176">
            <v>0</v>
          </cell>
          <cell r="Q176">
            <v>0</v>
          </cell>
          <cell r="S176">
            <v>215.39999999999998</v>
          </cell>
        </row>
        <row r="177">
          <cell r="C177">
            <v>2443.9000000000005</v>
          </cell>
          <cell r="F177">
            <v>6492.1194952380965</v>
          </cell>
          <cell r="I177">
            <v>6492.1194952380965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345.5</v>
          </cell>
        </row>
        <row r="178">
          <cell r="C178">
            <v>27</v>
          </cell>
          <cell r="F178">
            <v>342</v>
          </cell>
          <cell r="I178">
            <v>342</v>
          </cell>
          <cell r="L178">
            <v>0</v>
          </cell>
          <cell r="O178">
            <v>0</v>
          </cell>
          <cell r="Q178">
            <v>0</v>
          </cell>
          <cell r="S178">
            <v>76.700000000000017</v>
          </cell>
        </row>
        <row r="179">
          <cell r="C179">
            <v>157</v>
          </cell>
          <cell r="F179">
            <v>3548.3087452380955</v>
          </cell>
          <cell r="I179">
            <v>3548.3087452380955</v>
          </cell>
          <cell r="L179">
            <v>0</v>
          </cell>
          <cell r="O179">
            <v>1306.8</v>
          </cell>
          <cell r="Q179">
            <v>0</v>
          </cell>
          <cell r="S179">
            <v>90</v>
          </cell>
        </row>
        <row r="180">
          <cell r="C180">
            <v>0</v>
          </cell>
          <cell r="F180">
            <v>31.200000000000273</v>
          </cell>
          <cell r="I180">
            <v>2063.2000000000003</v>
          </cell>
          <cell r="L180">
            <v>0</v>
          </cell>
          <cell r="O180">
            <v>0</v>
          </cell>
          <cell r="Q180">
            <v>0</v>
          </cell>
          <cell r="S180">
            <v>273.70000000000005</v>
          </cell>
        </row>
        <row r="181">
          <cell r="C181">
            <v>0</v>
          </cell>
          <cell r="F181">
            <v>1797.6</v>
          </cell>
          <cell r="I181">
            <v>1797.6</v>
          </cell>
          <cell r="L181">
            <v>0</v>
          </cell>
          <cell r="O181">
            <v>0</v>
          </cell>
          <cell r="Q181">
            <v>0</v>
          </cell>
          <cell r="S181">
            <v>353.8</v>
          </cell>
        </row>
        <row r="182">
          <cell r="C182">
            <v>0</v>
          </cell>
          <cell r="F182">
            <v>103.00874523809489</v>
          </cell>
          <cell r="I182">
            <v>103.00874523809489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590.70000000000005</v>
          </cell>
        </row>
        <row r="183">
          <cell r="C183">
            <v>0</v>
          </cell>
          <cell r="F183">
            <v>4025.96</v>
          </cell>
          <cell r="I183">
            <v>4027.4969166666669</v>
          </cell>
          <cell r="L183">
            <v>3871.8</v>
          </cell>
          <cell r="O183">
            <v>0</v>
          </cell>
          <cell r="Q183">
            <v>0</v>
          </cell>
          <cell r="S183">
            <v>0</v>
          </cell>
        </row>
        <row r="184">
          <cell r="C184">
            <v>22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69</v>
          </cell>
        </row>
        <row r="185">
          <cell r="C185">
            <v>0</v>
          </cell>
          <cell r="F185">
            <v>1161.4000000000005</v>
          </cell>
          <cell r="I185">
            <v>6789.4000000000005</v>
          </cell>
          <cell r="L185">
            <v>0</v>
          </cell>
          <cell r="O185">
            <v>56.7</v>
          </cell>
          <cell r="Q185">
            <v>0</v>
          </cell>
          <cell r="S185">
            <v>648.40000000000009</v>
          </cell>
        </row>
        <row r="186">
          <cell r="C186">
            <v>0</v>
          </cell>
          <cell r="F186">
            <v>70.400000000000034</v>
          </cell>
          <cell r="I186">
            <v>393.40000000000009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133</v>
          </cell>
        </row>
        <row r="187">
          <cell r="C187">
            <v>1505</v>
          </cell>
          <cell r="F187">
            <v>0</v>
          </cell>
          <cell r="I187">
            <v>0</v>
          </cell>
          <cell r="L187">
            <v>210.6</v>
          </cell>
          <cell r="O187">
            <v>4640.4000000000005</v>
          </cell>
          <cell r="Q187">
            <v>0</v>
          </cell>
          <cell r="S187">
            <v>755.3</v>
          </cell>
        </row>
        <row r="188">
          <cell r="C188">
            <v>0</v>
          </cell>
          <cell r="F188">
            <v>3176.2000000000003</v>
          </cell>
          <cell r="I188">
            <v>3176.2000000000003</v>
          </cell>
          <cell r="L188">
            <v>162</v>
          </cell>
          <cell r="O188">
            <v>0</v>
          </cell>
          <cell r="Q188">
            <v>0</v>
          </cell>
          <cell r="S188">
            <v>139.80000000000001</v>
          </cell>
        </row>
        <row r="189">
          <cell r="C189">
            <v>0</v>
          </cell>
          <cell r="F189">
            <v>181.60000000000002</v>
          </cell>
          <cell r="I189">
            <v>181.60000000000002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C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108.19999999999999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68.900000000000034</v>
          </cell>
        </row>
        <row r="192"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C193">
            <v>81.599999999999994</v>
          </cell>
          <cell r="F193">
            <v>276.2</v>
          </cell>
          <cell r="I193">
            <v>295.79999999999995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C194">
            <v>0</v>
          </cell>
          <cell r="F194">
            <v>202.20000000000005</v>
          </cell>
          <cell r="I194">
            <v>202.20000000000005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C195">
            <v>0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C196">
            <v>0</v>
          </cell>
          <cell r="F196">
            <v>169.40000000000003</v>
          </cell>
          <cell r="I196">
            <v>169.40000000000003</v>
          </cell>
          <cell r="L196">
            <v>0</v>
          </cell>
          <cell r="O196">
            <v>0</v>
          </cell>
          <cell r="Q196">
            <v>0</v>
          </cell>
          <cell r="S196">
            <v>121.30000000000001</v>
          </cell>
        </row>
        <row r="197">
          <cell r="C197">
            <v>0</v>
          </cell>
          <cell r="F197">
            <v>257.80000000000007</v>
          </cell>
          <cell r="I197">
            <v>257.80000000000007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C198">
            <v>14</v>
          </cell>
          <cell r="F198">
            <v>411</v>
          </cell>
          <cell r="I198">
            <v>411</v>
          </cell>
          <cell r="L198">
            <v>0</v>
          </cell>
          <cell r="O198">
            <v>0</v>
          </cell>
          <cell r="Q198">
            <v>0</v>
          </cell>
          <cell r="S198">
            <v>323.60000000000002</v>
          </cell>
        </row>
        <row r="199">
          <cell r="C199">
            <v>0</v>
          </cell>
          <cell r="F199">
            <v>416.20000000000005</v>
          </cell>
          <cell r="I199">
            <v>460.20000000000005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230.70000000000005</v>
          </cell>
        </row>
        <row r="200">
          <cell r="C200">
            <v>0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0</v>
          </cell>
          <cell r="F201">
            <v>183.40000000000003</v>
          </cell>
          <cell r="I201">
            <v>183.40000000000003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102.60000000000002</v>
          </cell>
          <cell r="F202">
            <v>858.8000000000003</v>
          </cell>
          <cell r="I202">
            <v>858.8000000000003</v>
          </cell>
          <cell r="L202">
            <v>48.6</v>
          </cell>
          <cell r="O202">
            <v>0</v>
          </cell>
          <cell r="Q202">
            <v>0</v>
          </cell>
          <cell r="S202">
            <v>571.9</v>
          </cell>
        </row>
        <row r="203">
          <cell r="C203">
            <v>3.1000000000001364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198.5</v>
          </cell>
        </row>
        <row r="204">
          <cell r="C204">
            <v>129.09999999999997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75.300000000000011</v>
          </cell>
        </row>
        <row r="205">
          <cell r="C205">
            <v>38.4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201.79999999999995</v>
          </cell>
          <cell r="F206">
            <v>578.4</v>
          </cell>
          <cell r="I206">
            <v>578.4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C207">
            <v>3705</v>
          </cell>
          <cell r="F207">
            <v>10537.839999999997</v>
          </cell>
          <cell r="I207">
            <v>21356.096411904757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C208">
            <v>468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226</v>
          </cell>
        </row>
        <row r="209">
          <cell r="C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C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1441.3999999999996</v>
          </cell>
          <cell r="F211">
            <v>330.79999999999995</v>
          </cell>
          <cell r="I211">
            <v>1727.0999999999997</v>
          </cell>
          <cell r="L211">
            <v>0</v>
          </cell>
          <cell r="O211">
            <v>0</v>
          </cell>
          <cell r="Q211">
            <v>0</v>
          </cell>
          <cell r="S211">
            <v>546.40000000000009</v>
          </cell>
        </row>
        <row r="212">
          <cell r="C212">
            <v>468</v>
          </cell>
          <cell r="F212">
            <v>597.80000000000007</v>
          </cell>
          <cell r="I212">
            <v>597.80000000000007</v>
          </cell>
          <cell r="L212">
            <v>0</v>
          </cell>
          <cell r="O212">
            <v>0</v>
          </cell>
          <cell r="Q212">
            <v>0</v>
          </cell>
          <cell r="S212">
            <v>945.4</v>
          </cell>
        </row>
        <row r="213">
          <cell r="C213">
            <v>201.39999999999998</v>
          </cell>
          <cell r="F213">
            <v>10.199999999999999</v>
          </cell>
          <cell r="I213">
            <v>37.59999999999998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C219">
            <v>40.799999999999955</v>
          </cell>
          <cell r="F219">
            <v>14778.885714285712</v>
          </cell>
          <cell r="I219">
            <v>14778.885714285712</v>
          </cell>
          <cell r="L219">
            <v>0</v>
          </cell>
          <cell r="O219">
            <v>0</v>
          </cell>
          <cell r="Q219">
            <v>0</v>
          </cell>
          <cell r="S219">
            <v>538.5</v>
          </cell>
        </row>
        <row r="220">
          <cell r="C220">
            <v>0</v>
          </cell>
          <cell r="F220">
            <v>6375.4400000000005</v>
          </cell>
          <cell r="I220">
            <v>6375.4400000000005</v>
          </cell>
          <cell r="L220">
            <v>0</v>
          </cell>
          <cell r="O220">
            <v>0</v>
          </cell>
          <cell r="Q220">
            <v>0</v>
          </cell>
          <cell r="S220">
            <v>779.3</v>
          </cell>
        </row>
        <row r="221">
          <cell r="C221">
            <v>156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C222">
            <v>0</v>
          </cell>
          <cell r="F222">
            <v>48.200000000000045</v>
          </cell>
          <cell r="I222">
            <v>48.200000000000045</v>
          </cell>
          <cell r="L222">
            <v>0</v>
          </cell>
          <cell r="O222">
            <v>0</v>
          </cell>
          <cell r="Q222">
            <v>0</v>
          </cell>
          <cell r="S222">
            <v>66.900000000000034</v>
          </cell>
        </row>
        <row r="223">
          <cell r="C223">
            <v>546</v>
          </cell>
          <cell r="F223">
            <v>2146.04</v>
          </cell>
          <cell r="I223">
            <v>2146.04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169</v>
          </cell>
        </row>
        <row r="225">
          <cell r="C225">
            <v>23.4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C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I227">
            <v>3644.7999999999993</v>
          </cell>
          <cell r="L227">
            <v>0</v>
          </cell>
          <cell r="O227">
            <v>0</v>
          </cell>
          <cell r="Q227">
            <v>0</v>
          </cell>
          <cell r="S227">
            <v>206.5</v>
          </cell>
        </row>
        <row r="228">
          <cell r="C228">
            <v>588.30000000000007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315.60000000000002</v>
          </cell>
        </row>
        <row r="229">
          <cell r="C229">
            <v>0</v>
          </cell>
          <cell r="F229">
            <v>152.90000000000032</v>
          </cell>
          <cell r="I229">
            <v>152.90000000000032</v>
          </cell>
          <cell r="L229">
            <v>0</v>
          </cell>
          <cell r="O229">
            <v>0</v>
          </cell>
          <cell r="Q229">
            <v>0</v>
          </cell>
          <cell r="S229">
            <v>229</v>
          </cell>
        </row>
        <row r="230">
          <cell r="C230">
            <v>1123.2</v>
          </cell>
          <cell r="F230">
            <v>3265.5</v>
          </cell>
          <cell r="I230">
            <v>3265.5</v>
          </cell>
          <cell r="L230">
            <v>0</v>
          </cell>
          <cell r="O230">
            <v>0</v>
          </cell>
          <cell r="Q230">
            <v>0</v>
          </cell>
          <cell r="S230">
            <v>717.10000000000014</v>
          </cell>
        </row>
        <row r="231">
          <cell r="C231">
            <v>2293.1999999999998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772.40000000000009</v>
          </cell>
        </row>
        <row r="232">
          <cell r="C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1219.8</v>
          </cell>
          <cell r="I233">
            <v>2327.8000000000002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C234">
            <v>78</v>
          </cell>
          <cell r="F234">
            <v>99</v>
          </cell>
          <cell r="I234">
            <v>99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20735.010000000002</v>
          </cell>
          <cell r="I235">
            <v>20735.010000000002</v>
          </cell>
          <cell r="L235">
            <v>0</v>
          </cell>
          <cell r="O235">
            <v>0</v>
          </cell>
          <cell r="Q235">
            <v>0</v>
          </cell>
          <cell r="S235">
            <v>1064.7000000000003</v>
          </cell>
        </row>
        <row r="236">
          <cell r="C236">
            <v>320</v>
          </cell>
          <cell r="F236">
            <v>8179.2000000000007</v>
          </cell>
          <cell r="I236">
            <v>8179.2000000000007</v>
          </cell>
          <cell r="L236">
            <v>405</v>
          </cell>
          <cell r="O236">
            <v>0</v>
          </cell>
          <cell r="Q236">
            <v>0</v>
          </cell>
          <cell r="S236">
            <v>643.5</v>
          </cell>
        </row>
        <row r="237">
          <cell r="C237">
            <v>1914</v>
          </cell>
          <cell r="F237">
            <v>3725.8</v>
          </cell>
          <cell r="I237">
            <v>3725.8</v>
          </cell>
          <cell r="L237">
            <v>0</v>
          </cell>
          <cell r="O237">
            <v>0</v>
          </cell>
          <cell r="Q237">
            <v>0</v>
          </cell>
          <cell r="S237">
            <v>552.29999999999995</v>
          </cell>
        </row>
        <row r="238">
          <cell r="C238">
            <v>8268</v>
          </cell>
          <cell r="F238">
            <v>4876.6000000000004</v>
          </cell>
          <cell r="I238">
            <v>4876.6000000000004</v>
          </cell>
          <cell r="L238">
            <v>0</v>
          </cell>
          <cell r="O238">
            <v>0</v>
          </cell>
          <cell r="Q238">
            <v>0</v>
          </cell>
          <cell r="S238">
            <v>320</v>
          </cell>
        </row>
        <row r="239">
          <cell r="C239">
            <v>2028</v>
          </cell>
          <cell r="F239">
            <v>2566.6</v>
          </cell>
          <cell r="I239">
            <v>2566.6</v>
          </cell>
          <cell r="L239">
            <v>0</v>
          </cell>
          <cell r="O239">
            <v>0</v>
          </cell>
          <cell r="Q239">
            <v>0</v>
          </cell>
          <cell r="S239">
            <v>729.5</v>
          </cell>
        </row>
        <row r="240">
          <cell r="C240">
            <v>0</v>
          </cell>
          <cell r="F240">
            <v>179.60000000000002</v>
          </cell>
          <cell r="I240">
            <v>639.59999999999991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C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0</v>
          </cell>
        </row>
        <row r="242">
          <cell r="C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1112</v>
          </cell>
          <cell r="F243">
            <v>11028.2</v>
          </cell>
          <cell r="I243">
            <v>11476.2</v>
          </cell>
          <cell r="L243">
            <v>97.2</v>
          </cell>
          <cell r="O243">
            <v>0</v>
          </cell>
          <cell r="Q243">
            <v>0</v>
          </cell>
          <cell r="S243">
            <v>433.30000000000007</v>
          </cell>
        </row>
        <row r="244">
          <cell r="C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3659</v>
          </cell>
          <cell r="F250">
            <v>1609</v>
          </cell>
          <cell r="I250">
            <v>1721.348</v>
          </cell>
          <cell r="L250">
            <v>0</v>
          </cell>
          <cell r="O250">
            <v>0</v>
          </cell>
          <cell r="Q250">
            <v>0</v>
          </cell>
          <cell r="S250">
            <v>436.20000000000005</v>
          </cell>
        </row>
        <row r="251">
          <cell r="C251">
            <v>1014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C252">
            <v>675.8</v>
          </cell>
          <cell r="F252">
            <v>2272.1480000000001</v>
          </cell>
          <cell r="I252">
            <v>2272.1480000000001</v>
          </cell>
          <cell r="L252">
            <v>0</v>
          </cell>
          <cell r="O252">
            <v>0</v>
          </cell>
          <cell r="Q252">
            <v>0</v>
          </cell>
          <cell r="S252">
            <v>551.20000000000005</v>
          </cell>
        </row>
        <row r="253">
          <cell r="C253">
            <v>2545.1999999999998</v>
          </cell>
          <cell r="F253">
            <v>5935.348</v>
          </cell>
          <cell r="I253">
            <v>5935.348</v>
          </cell>
          <cell r="L253">
            <v>0</v>
          </cell>
          <cell r="O253">
            <v>0</v>
          </cell>
          <cell r="Q253">
            <v>0</v>
          </cell>
          <cell r="S253">
            <v>595.60000000000014</v>
          </cell>
        </row>
        <row r="254">
          <cell r="C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572.79999999999995</v>
          </cell>
          <cell r="F262">
            <v>1022.44</v>
          </cell>
          <cell r="I262">
            <v>1022.44</v>
          </cell>
          <cell r="L262">
            <v>0</v>
          </cell>
          <cell r="O262">
            <v>0</v>
          </cell>
          <cell r="Q262">
            <v>0</v>
          </cell>
          <cell r="S262">
            <v>432.6</v>
          </cell>
        </row>
        <row r="263">
          <cell r="C263">
            <v>0</v>
          </cell>
          <cell r="F263">
            <v>4420.4799999999996</v>
          </cell>
          <cell r="I263">
            <v>4420.4799999999996</v>
          </cell>
          <cell r="L263">
            <v>210.6</v>
          </cell>
          <cell r="O263">
            <v>0</v>
          </cell>
          <cell r="Q263">
            <v>0</v>
          </cell>
          <cell r="S263">
            <v>324.8</v>
          </cell>
        </row>
        <row r="264">
          <cell r="C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93.6</v>
          </cell>
          <cell r="F266">
            <v>556.80000000000007</v>
          </cell>
          <cell r="I266">
            <v>556.80000000000007</v>
          </cell>
          <cell r="L266">
            <v>0</v>
          </cell>
          <cell r="O266">
            <v>0</v>
          </cell>
          <cell r="Q266">
            <v>0</v>
          </cell>
          <cell r="S266">
            <v>534.5</v>
          </cell>
        </row>
        <row r="267">
          <cell r="C267">
            <v>0</v>
          </cell>
          <cell r="F267">
            <v>963.48</v>
          </cell>
          <cell r="I267">
            <v>963.48</v>
          </cell>
          <cell r="L267">
            <v>0</v>
          </cell>
          <cell r="O267">
            <v>0</v>
          </cell>
          <cell r="Q267">
            <v>0</v>
          </cell>
          <cell r="S267">
            <v>355</v>
          </cell>
        </row>
        <row r="268">
          <cell r="C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987.79</v>
          </cell>
          <cell r="I269">
            <v>987.79</v>
          </cell>
          <cell r="L269">
            <v>0</v>
          </cell>
          <cell r="O269">
            <v>0</v>
          </cell>
          <cell r="Q269">
            <v>0</v>
          </cell>
          <cell r="S269">
            <v>314.8</v>
          </cell>
        </row>
        <row r="270">
          <cell r="C270">
            <v>154.6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7576</v>
          </cell>
          <cell r="F271">
            <v>12123.6</v>
          </cell>
          <cell r="I271">
            <v>12123.6</v>
          </cell>
          <cell r="L271">
            <v>437.40000000000003</v>
          </cell>
          <cell r="O271">
            <v>0</v>
          </cell>
          <cell r="Q271">
            <v>0</v>
          </cell>
          <cell r="S271">
            <v>510.70000000000005</v>
          </cell>
        </row>
        <row r="272">
          <cell r="C272">
            <v>0</v>
          </cell>
          <cell r="F272">
            <v>1064.55</v>
          </cell>
          <cell r="I272">
            <v>1064.55</v>
          </cell>
          <cell r="L272">
            <v>0</v>
          </cell>
          <cell r="O272">
            <v>0</v>
          </cell>
          <cell r="Q272">
            <v>0</v>
          </cell>
          <cell r="S272">
            <v>299.60000000000002</v>
          </cell>
        </row>
        <row r="273">
          <cell r="C273">
            <v>0</v>
          </cell>
          <cell r="F273">
            <v>3942.3900000000003</v>
          </cell>
          <cell r="I273">
            <v>3942.3900000000003</v>
          </cell>
          <cell r="L273">
            <v>0</v>
          </cell>
          <cell r="O273">
            <v>0</v>
          </cell>
          <cell r="Q273">
            <v>0</v>
          </cell>
          <cell r="S273">
            <v>358.20000000000005</v>
          </cell>
        </row>
        <row r="274">
          <cell r="C274">
            <v>93.6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0</v>
          </cell>
        </row>
        <row r="275">
          <cell r="A275" t="str">
            <v>Rose Golden Showers</v>
          </cell>
          <cell r="C275">
            <v>312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18.799999999999997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253.5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304.2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885.29999999999973</v>
          </cell>
          <cell r="F281">
            <v>7686.2999999999993</v>
          </cell>
          <cell r="I281">
            <v>7686.2999999999993</v>
          </cell>
          <cell r="L281">
            <v>64.8</v>
          </cell>
          <cell r="O281">
            <v>0</v>
          </cell>
          <cell r="Q281">
            <v>0</v>
          </cell>
          <cell r="S281">
            <v>1347.6</v>
          </cell>
        </row>
        <row r="282">
          <cell r="C282">
            <v>0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124.80000000000007</v>
          </cell>
        </row>
        <row r="283">
          <cell r="S283">
            <v>1028.2</v>
          </cell>
        </row>
        <row r="284">
          <cell r="S284">
            <v>2268.6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327.60000000000002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209</v>
          </cell>
          <cell r="G288">
            <v>209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23.4</v>
          </cell>
          <cell r="F291">
            <v>805.15000000000009</v>
          </cell>
          <cell r="G291">
            <v>805.15000000000009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C292">
            <v>1544.4</v>
          </cell>
          <cell r="F292">
            <v>1835.8</v>
          </cell>
          <cell r="G292">
            <v>1835.8</v>
          </cell>
          <cell r="L292">
            <v>0</v>
          </cell>
          <cell r="O292">
            <v>0</v>
          </cell>
          <cell r="Q292">
            <v>0</v>
          </cell>
          <cell r="S292">
            <v>168.5</v>
          </cell>
        </row>
        <row r="293">
          <cell r="C293">
            <v>140.4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C294">
            <v>803.4</v>
          </cell>
          <cell r="F294">
            <v>994.9000000000002</v>
          </cell>
          <cell r="G294">
            <v>994.9000000000002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C295">
            <v>1560</v>
          </cell>
          <cell r="F295">
            <v>1847</v>
          </cell>
          <cell r="G295">
            <v>1847</v>
          </cell>
          <cell r="L295">
            <v>0</v>
          </cell>
          <cell r="O295">
            <v>0</v>
          </cell>
          <cell r="Q295">
            <v>0</v>
          </cell>
          <cell r="S295">
            <v>577.80000000000007</v>
          </cell>
        </row>
        <row r="296">
          <cell r="C296">
            <v>234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273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75.5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5.140625" style="2" bestFit="1" customWidth="1"/>
    <col min="12" max="12" width="7" style="47" hidden="1" customWidth="1"/>
    <col min="13" max="13" width="8.140625" style="49" bestFit="1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32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34</v>
      </c>
      <c r="H5" s="61" t="s">
        <v>30</v>
      </c>
      <c r="I5" s="25" t="s">
        <v>29</v>
      </c>
      <c r="J5" s="26" t="s">
        <v>28</v>
      </c>
      <c r="K5" s="36" t="s">
        <v>31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Avails'!I7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Sold Out</v>
      </c>
      <c r="L7" s="46">
        <f t="shared" si="0"/>
        <v>0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Avails'!I8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2215</v>
      </c>
      <c r="G9" s="3">
        <f>'[1]Post Avails'!I9</f>
        <v>2215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4805.3999999999996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Avails'!I10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219.90000000000003</v>
      </c>
      <c r="F11" s="3">
        <f>'[1]Post Avails'!F11</f>
        <v>206.2</v>
      </c>
      <c r="G11" s="3">
        <f>'[1]Post Avails'!I11</f>
        <v>278.10000000000002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704.2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Avails'!I12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Avails'!I13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Sold Out</v>
      </c>
      <c r="L13" s="46">
        <f t="shared" si="0"/>
        <v>0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2.4000000000000341</v>
      </c>
      <c r="G14" s="3">
        <f>'[1]Post Avails'!I14</f>
        <v>2.4000000000000341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Sold Out</v>
      </c>
      <c r="L14" s="46">
        <f t="shared" si="0"/>
        <v>4.8000000000000682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Avails'!I15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Sold Out</v>
      </c>
      <c r="L15" s="46">
        <f t="shared" si="0"/>
        <v>369.6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Avails'!I16</f>
        <v>0</v>
      </c>
      <c r="H16" s="35">
        <f>'[1]Post Avails'!L16</f>
        <v>129.6</v>
      </c>
      <c r="I16" s="18">
        <f>'[1]Post Avails'!O16</f>
        <v>1132.2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1262.8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Avails'!I17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870.10499999999593</v>
      </c>
      <c r="G18" s="3">
        <f>'[1]Post Avails'!I18</f>
        <v>870.10499999999593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1741.2099999999919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42.719999999999345</v>
      </c>
      <c r="G19" s="3">
        <f>'[1]Post Avails'!I19</f>
        <v>2169.4287452380936</v>
      </c>
      <c r="H19" s="35">
        <f>'[1]Post Avails'!L19</f>
        <v>709.2</v>
      </c>
      <c r="I19" s="18">
        <f>'[1]Post Avails'!O19</f>
        <v>907.2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3829.548745238093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Avails'!I20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Sold Out</v>
      </c>
      <c r="L20" s="46">
        <f t="shared" si="0"/>
        <v>0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11.999999999999998</v>
      </c>
      <c r="F21" s="3">
        <f>'[1]Post Avails'!F21</f>
        <v>0</v>
      </c>
      <c r="G21" s="3">
        <f>'[1]Post Avails'!I21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12.999999999999998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23.800000000000011</v>
      </c>
      <c r="F22" s="3">
        <f>'[1]Post Avails'!F22</f>
        <v>71</v>
      </c>
      <c r="G22" s="3">
        <f>'[1]Post Avails'!I22</f>
        <v>71</v>
      </c>
      <c r="H22" s="35">
        <f>'[1]Post Avails'!L22</f>
        <v>32.4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Sold Out</v>
      </c>
      <c r="L22" s="46">
        <f t="shared" si="0"/>
        <v>198.20000000000002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17358.639495238094</v>
      </c>
      <c r="G23" s="3">
        <f>'[1]Post Avails'!I23</f>
        <v>17358.639495238094</v>
      </c>
      <c r="H23" s="35">
        <f>'[1]Post Avails'!L23</f>
        <v>2653.2000000000003</v>
      </c>
      <c r="I23" s="18">
        <f>'[1]Post Avails'!O23</f>
        <v>1677.6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39049.078990476184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1528.84</v>
      </c>
      <c r="G24" s="3">
        <f>'[1]Post Avails'!I24</f>
        <v>1528.84</v>
      </c>
      <c r="H24" s="35">
        <f>'[1]Post Avails'!L24</f>
        <v>241.2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Sold Out</v>
      </c>
      <c r="L24" s="46">
        <f t="shared" si="0"/>
        <v>3298.8799999999997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Avails'!I25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21</v>
      </c>
      <c r="F26" s="3">
        <f>'[1]Post Avails'!F26</f>
        <v>170.20000000000027</v>
      </c>
      <c r="G26" s="3">
        <f>'[1]Post Avails'!I26</f>
        <v>170.20000000000027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362.40000000000055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Avails'!I27</f>
        <v>0</v>
      </c>
      <c r="H27" s="35">
        <f>'[1]Post Avails'!L206</f>
        <v>899.1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900.1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94</v>
      </c>
      <c r="F28" s="3">
        <f>'[1]Post Avails'!F28</f>
        <v>321</v>
      </c>
      <c r="G28" s="3">
        <f>'[1]Post Avails'!I28</f>
        <v>325</v>
      </c>
      <c r="H28" s="35">
        <f>'[1]Post Avails'!L28</f>
        <v>194.4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935.4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702.40000000000009</v>
      </c>
      <c r="G29" s="3">
        <f>'[1]Post Avails'!I29</f>
        <v>702.40000000000009</v>
      </c>
      <c r="H29" s="35">
        <f>'[1]Post Avails'!L188</f>
        <v>162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1567.8000000000002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1158.2</v>
      </c>
      <c r="G30" s="3">
        <f>'[1]Post Avails'!I30</f>
        <v>1398.2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2557.4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1.4000000000000057</v>
      </c>
      <c r="G31" s="3">
        <f>'[1]Post Avails'!I31</f>
        <v>1.4000000000000057</v>
      </c>
      <c r="H31" s="35">
        <f>'[1]Post Avails'!L31</f>
        <v>48.6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51.400000000000013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397.79999999999995</v>
      </c>
      <c r="F32" s="3">
        <f>'[1]Post Avails'!F32</f>
        <v>2869.3999999999996</v>
      </c>
      <c r="G32" s="3">
        <f>'[1]Post Avails'!I32</f>
        <v>2869.3999999999996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Sold Out</v>
      </c>
      <c r="L32" s="46">
        <f t="shared" si="0"/>
        <v>6136.5999999999995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Avails'!I33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0</v>
      </c>
      <c r="F34" s="3">
        <f>'[1]Post Avails'!F34</f>
        <v>414.8</v>
      </c>
      <c r="G34" s="3">
        <f>'[1]Post Avails'!I34</f>
        <v>1920.8000000000002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2336.6000000000004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588.20000000000005</v>
      </c>
      <c r="G35" s="3">
        <f>'[1]Post Avails'!I35</f>
        <v>588.20000000000005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1411.4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210.59999999999997</v>
      </c>
      <c r="F36" s="3">
        <f>'[1]Post Avails'!F36</f>
        <v>307.2</v>
      </c>
      <c r="G36" s="3">
        <f>'[1]Post Avails'!I36</f>
        <v>307.2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825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239</v>
      </c>
      <c r="G37" s="3">
        <f>'[1]Post Avails'!I37</f>
        <v>1064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1304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Avails'!I38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Avails'!I39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476</v>
      </c>
      <c r="G40" s="3">
        <f>'[1]Post Avails'!I40</f>
        <v>476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953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Avails'!I41</f>
        <v>0</v>
      </c>
      <c r="H41" s="35">
        <f>'[1]Post Avails'!L41</f>
        <v>0</v>
      </c>
      <c r="I41" s="18">
        <f>'[1]Post Avails'!O41</f>
        <v>58.200000000000045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59.200000000000045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Avails'!I42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259.39999999999998</v>
      </c>
      <c r="G43" s="3">
        <f>'[1]Post Avails'!I43</f>
        <v>259.39999999999998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Sold Out</v>
      </c>
      <c r="L43" s="46">
        <f t="shared" si="0"/>
        <v>659.19999999999993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Avails'!I44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22</v>
      </c>
      <c r="F45" s="3">
        <f>'[1]Post Avails'!F45</f>
        <v>2423.2788287114854</v>
      </c>
      <c r="G45" s="3">
        <f>'[1]Post Avails'!I45</f>
        <v>2423.2788287114854</v>
      </c>
      <c r="H45" s="35">
        <f>'[1]Post Avails'!L45</f>
        <v>5176.8000000000011</v>
      </c>
      <c r="I45" s="18">
        <f>'[1]Post Avails'!O45</f>
        <v>4438.8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14485.157657422973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hidden="1" customHeight="1" x14ac:dyDescent="0.25">
      <c r="B46" s="1" t="str">
        <f>'[3]POST Avails'!A46</f>
        <v>Duch Edinborgh</v>
      </c>
      <c r="C46" s="16"/>
      <c r="D46" s="17"/>
      <c r="E46" s="18">
        <f>'[1]Post Avails'!C46</f>
        <v>0</v>
      </c>
      <c r="F46" s="3">
        <f>'[1]Post Avails'!F46</f>
        <v>0</v>
      </c>
      <c r="G46" s="3">
        <f>'[1]Post Avails'!I46</f>
        <v>0.23999999999978172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0.23999999999978172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12.399999999999864</v>
      </c>
      <c r="F47" s="3">
        <f>'[1]Post Avails'!F47</f>
        <v>1814.8</v>
      </c>
      <c r="G47" s="3">
        <f>'[1]Post Avails'!I47</f>
        <v>2491.1999999999998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4319.3999999999996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Avails'!I48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0</v>
      </c>
      <c r="F49" s="3">
        <f>'[1]Post Avails'!F49</f>
        <v>1519</v>
      </c>
      <c r="G49" s="3">
        <f>'[1]Post Avails'!I49</f>
        <v>2000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3520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789.30000000000007</v>
      </c>
      <c r="G50" s="3">
        <f>'[1]Post Avails'!I50</f>
        <v>789.30000000000007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2164.6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191.1</v>
      </c>
      <c r="F51" s="3">
        <f>'[1]Post Avails'!F51</f>
        <v>0</v>
      </c>
      <c r="G51" s="3">
        <f>'[1]Post Avails'!I51</f>
        <v>0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Sold Out</v>
      </c>
      <c r="L51" s="46">
        <f t="shared" si="0"/>
        <v>191.1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374.2</v>
      </c>
      <c r="G52" s="3">
        <f>'[1]Post Avails'!I52</f>
        <v>374.2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Sold Out</v>
      </c>
      <c r="L52" s="46">
        <f t="shared" si="0"/>
        <v>1060.4000000000001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176</v>
      </c>
      <c r="F53" s="3">
        <f>'[1]Post Avails'!F53</f>
        <v>458.20000000000005</v>
      </c>
      <c r="G53" s="3">
        <f>'[1]Post Avails'!I53</f>
        <v>852.2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1487.4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179.4</v>
      </c>
      <c r="F54" s="3">
        <f>'[1]Post Avails'!F54</f>
        <v>211.72000000000017</v>
      </c>
      <c r="G54" s="3">
        <f>'[1]Post Avails'!I54</f>
        <v>211.72000000000017</v>
      </c>
      <c r="H54" s="35">
        <f>'[1]Post Avails'!L54</f>
        <v>4980.6000000000004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5584.4400000000005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35.1</v>
      </c>
      <c r="F55" s="3">
        <f>'[1]Post Avails'!F55</f>
        <v>0</v>
      </c>
      <c r="G55" s="3">
        <f>'[1]Post Avails'!I55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Available</v>
      </c>
      <c r="L55" s="46">
        <f t="shared" si="0"/>
        <v>36.1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725.4</v>
      </c>
      <c r="F56" s="3">
        <f>'[1]Post Avails'!F56</f>
        <v>699</v>
      </c>
      <c r="G56" s="3">
        <f>'[1]Post Avails'!I56</f>
        <v>699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Sold Out</v>
      </c>
      <c r="L56" s="46">
        <f t="shared" si="0"/>
        <v>2123.4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Avails'!I57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Avails'!I58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Sold Out</v>
      </c>
      <c r="L58" s="46">
        <f t="shared" si="0"/>
        <v>0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427.40000000000003</v>
      </c>
      <c r="G59" s="3">
        <f>'[1]Post Avails'!I59</f>
        <v>427.40000000000003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1362.8000000000002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566.99999999999989</v>
      </c>
      <c r="F60" s="3">
        <f>'[1]Post Avails'!F60</f>
        <v>2628.7087452380952</v>
      </c>
      <c r="G60" s="3">
        <f>'[1]Post Avails'!I60</f>
        <v>2628.7087452380952</v>
      </c>
      <c r="H60" s="35">
        <f>'[1]Post Avails'!L60</f>
        <v>1101.6000000000001</v>
      </c>
      <c r="I60" s="18">
        <f>'[1]Post Avails'!O60</f>
        <v>0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6927.0174904761907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1147</v>
      </c>
      <c r="F61" s="3">
        <f>'[1]Post Avails'!F61</f>
        <v>1593.3200000000002</v>
      </c>
      <c r="G61" s="3">
        <f>'[1]Post Avails'!I61</f>
        <v>1593.3200000000002</v>
      </c>
      <c r="H61" s="35">
        <f>'[1]Post Avails'!L145</f>
        <v>0</v>
      </c>
      <c r="I61" s="18">
        <f>'[1]Post Avails'!O61</f>
        <v>680.4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5015.04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Avails'!I62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Avails'!I63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0</v>
      </c>
      <c r="F64" s="3">
        <f>'[1]Post Avails'!F64</f>
        <v>0</v>
      </c>
      <c r="G64" s="3">
        <f>'[1]Post Avails'!I64</f>
        <v>15824.83383333333</v>
      </c>
      <c r="H64" s="35">
        <f>'[1]Post Avails'!L64</f>
        <v>2556.2000000000003</v>
      </c>
      <c r="I64" s="18">
        <f>'[1]Post Avails'!O64</f>
        <v>5151.3999999999996</v>
      </c>
      <c r="J64" s="18">
        <f>'[1]Post Avails'!Q64</f>
        <v>0</v>
      </c>
      <c r="K64" s="37" t="str">
        <f>IF('[1]Post Avails'!S64&gt;30,"Available","Sold Out")</f>
        <v>Sold Out</v>
      </c>
      <c r="L64" s="46">
        <f t="shared" si="0"/>
        <v>23532.433833333329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70</v>
      </c>
      <c r="F65" s="3">
        <f>'[1]Post Avails'!F65</f>
        <v>672.10874523809525</v>
      </c>
      <c r="G65" s="3">
        <f>'[1]Post Avails'!I65</f>
        <v>672.10874523809525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1415.2174904761905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0</v>
      </c>
      <c r="F66" s="3">
        <f>'[1]Post Avails'!F66</f>
        <v>1687</v>
      </c>
      <c r="G66" s="3">
        <f>'[1]Post Avails'!I66</f>
        <v>3480.8932595238093</v>
      </c>
      <c r="H66" s="35">
        <f>'[1]Post Avails'!L66</f>
        <v>775.80000000000109</v>
      </c>
      <c r="I66" s="18">
        <f>'[1]Post Avails'!O66</f>
        <v>802.8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6747.4932595238106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Avails'!I67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144.20000000000005</v>
      </c>
      <c r="G68" s="3">
        <f>'[1]Post Avails'!I68</f>
        <v>144.20000000000005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Sold Out</v>
      </c>
      <c r="L68" s="46">
        <f t="shared" si="0"/>
        <v>288.40000000000009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5</v>
      </c>
      <c r="F69" s="3">
        <f>'[1]Post Avails'!F69</f>
        <v>0</v>
      </c>
      <c r="G69" s="3">
        <f>'[1]Post Avails'!I69</f>
        <v>0</v>
      </c>
      <c r="H69" s="35">
        <f>'[1]Post Avails'!L69</f>
        <v>953.40000000000009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959.40000000000009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Avails'!I70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Avails'!I71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139</v>
      </c>
      <c r="F72" s="3">
        <f>'[1]Post Avails'!F72</f>
        <v>0</v>
      </c>
      <c r="G72" s="3">
        <f>'[1]Post Avails'!I72</f>
        <v>0</v>
      </c>
      <c r="H72" s="35">
        <f>'[1]Post Avails'!L72</f>
        <v>16.2</v>
      </c>
      <c r="I72" s="18">
        <f>'[1]Post Avails'!O72</f>
        <v>577.80000000000007</v>
      </c>
      <c r="J72" s="18">
        <f>'[1]Post Avails'!Q72</f>
        <v>0</v>
      </c>
      <c r="K72" s="37" t="str">
        <f>IF('[1]Post Avails'!S72&gt;30,"Available","Sold Out")</f>
        <v>Sold Out</v>
      </c>
      <c r="L72" s="46">
        <f t="shared" si="1"/>
        <v>733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0</v>
      </c>
      <c r="F73" s="3">
        <f>'[1]Post Avails'!F73</f>
        <v>1544.6</v>
      </c>
      <c r="G73" s="3">
        <f>'[1]Post Avails'!I73</f>
        <v>1616.6</v>
      </c>
      <c r="H73" s="35">
        <f>'[1]Post Avails'!L73</f>
        <v>923.4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4085.6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780</v>
      </c>
      <c r="F74" s="3">
        <f>'[1]Post Avails'!F74</f>
        <v>428.80000000000007</v>
      </c>
      <c r="G74" s="3">
        <f>'[1]Post Avails'!I74</f>
        <v>428.80000000000007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1638.6000000000004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0</v>
      </c>
      <c r="F75" s="3">
        <f>'[1]Post Avails'!F75</f>
        <v>0</v>
      </c>
      <c r="G75" s="3">
        <f>'[1]Post Avails'!I75</f>
        <v>139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139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0</v>
      </c>
      <c r="F76" s="3">
        <f>'[1]Post Avails'!F76</f>
        <v>507.20000000000027</v>
      </c>
      <c r="G76" s="3">
        <f>'[1]Post Avails'!I76</f>
        <v>833.20000000000027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Sold Out</v>
      </c>
      <c r="L76" s="46">
        <f t="shared" si="1"/>
        <v>1340.4000000000005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Avails'!I77</f>
        <v>0</v>
      </c>
      <c r="H77" s="35">
        <f>'[1]Post Avails'!L137</f>
        <v>117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118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43.000000000000057</v>
      </c>
      <c r="G78" s="3">
        <f>'[1]Post Avails'!I78</f>
        <v>43.000000000000057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102.80000000000011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970</v>
      </c>
      <c r="F79" s="3">
        <f>'[1]Post Avails'!F79</f>
        <v>452.6</v>
      </c>
      <c r="G79" s="3">
        <f>'[1]Post Avails'!I79</f>
        <v>1432.6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2855.2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60</v>
      </c>
      <c r="F80" s="3">
        <f>'[1]Post Avails'!F80</f>
        <v>221.79999999999995</v>
      </c>
      <c r="G80" s="3">
        <f>'[1]Post Avails'!I80</f>
        <v>221.79999999999995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504.59999999999991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630</v>
      </c>
      <c r="F81" s="3">
        <f>'[1]Post Avails'!F81</f>
        <v>290.2</v>
      </c>
      <c r="G81" s="3">
        <f>'[1]Post Avails'!I81</f>
        <v>1298.2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2219.4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customHeight="1" x14ac:dyDescent="0.25">
      <c r="B82" s="8" t="str">
        <f>'[3]POST Avails'!A82</f>
        <v>Jackmanii</v>
      </c>
      <c r="C82" s="16"/>
      <c r="D82" s="19"/>
      <c r="E82" s="18">
        <f>'[1]Post Avails'!C82</f>
        <v>223</v>
      </c>
      <c r="F82" s="3">
        <f>'[1]Post Avails'!F82</f>
        <v>2279</v>
      </c>
      <c r="G82" s="3">
        <f>'[1]Post Avails'!I82</f>
        <v>4141.2087452380947</v>
      </c>
      <c r="H82" s="35">
        <f>'[1]Post Avails'!L82</f>
        <v>223.19999999999982</v>
      </c>
      <c r="I82" s="18">
        <f>'[1]Post Avails'!O82</f>
        <v>656.80000000000018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7524.2087452380947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Avails'!I83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28.400000000000006</v>
      </c>
      <c r="F84" s="3">
        <f>'[1]Post Avails'!F84</f>
        <v>14802.800000000003</v>
      </c>
      <c r="G84" s="3">
        <f>'[1]Post Avails'!I84</f>
        <v>14914.800000000003</v>
      </c>
      <c r="H84" s="35">
        <f>'[1]Post Avails'!L84</f>
        <v>7457.4000000000005</v>
      </c>
      <c r="I84" s="18">
        <f>'[1]Post Avails'!O84</f>
        <v>1747.8000000000002</v>
      </c>
      <c r="J84" s="18">
        <f>'[1]Post Avails'!Q84</f>
        <v>798</v>
      </c>
      <c r="K84" s="37" t="str">
        <f>IF('[1]Post Avails'!S84&gt;30,"Available","Sold Out")</f>
        <v>Available</v>
      </c>
      <c r="L84" s="46">
        <f t="shared" si="1"/>
        <v>39750.200000000012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Avails'!I85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10</v>
      </c>
      <c r="F86" s="3">
        <f>'[1]Post Avails'!F86</f>
        <v>6.4000000000000909</v>
      </c>
      <c r="G86" s="3">
        <f>'[1]Post Avails'!I86</f>
        <v>6.4000000000000909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23.800000000000182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customHeight="1" x14ac:dyDescent="0.25">
      <c r="B87" s="1" t="str">
        <f>'[3]POST Avails'!A87</f>
        <v>Joe Zari</v>
      </c>
      <c r="C87" s="16"/>
      <c r="D87" s="17"/>
      <c r="E87" s="18">
        <f>'[1]Post Avails'!C87</f>
        <v>35.099999999999994</v>
      </c>
      <c r="F87" s="3">
        <f>'[1]Post Avails'!F87</f>
        <v>0</v>
      </c>
      <c r="G87" s="3">
        <f>'[1]Post Avails'!I87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Available</v>
      </c>
      <c r="L87" s="46">
        <f t="shared" si="1"/>
        <v>36.099999999999994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0</v>
      </c>
      <c r="F88" s="3">
        <f>'[1]Post Avails'!F88</f>
        <v>220.20000000000005</v>
      </c>
      <c r="G88" s="3">
        <f>'[1]Post Avails'!I88</f>
        <v>612.20000000000005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833.40000000000009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390</v>
      </c>
      <c r="F89" s="3">
        <f>'[1]Post Avails'!F89</f>
        <v>699.50874523809512</v>
      </c>
      <c r="G89" s="3">
        <f>'[1]Post Avails'!I89</f>
        <v>699.50874523809512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1790.0174904761902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Avails'!I90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20</v>
      </c>
      <c r="F91" s="3">
        <f>'[1]Post Avails'!F91</f>
        <v>2329</v>
      </c>
      <c r="G91" s="3">
        <f>'[1]Post Avails'!I91</f>
        <v>2329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4679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0</v>
      </c>
      <c r="F92" s="3">
        <f>'[1]Post Avails'!F92</f>
        <v>827.40000000000009</v>
      </c>
      <c r="G92" s="3">
        <f>'[1]Post Avails'!I92</f>
        <v>827.40000000000009</v>
      </c>
      <c r="H92" s="35">
        <f>'[1]Post Avails'!L92</f>
        <v>1117.8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2773.6000000000004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326.60000000000002</v>
      </c>
      <c r="G93" s="3">
        <f>'[1]Post Avails'!I93</f>
        <v>326.60000000000002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1122.2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29.599999999999454</v>
      </c>
      <c r="F94" s="3">
        <f>'[1]Post Avails'!F94</f>
        <v>1332.5282404761892</v>
      </c>
      <c r="G94" s="3">
        <f>'[1]Post Avails'!I94</f>
        <v>1332.5282404761892</v>
      </c>
      <c r="H94" s="35">
        <f>'[1]Post Avails'!L94</f>
        <v>1215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3910.6564809523779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11.7</v>
      </c>
      <c r="F95" s="3">
        <f>'[1]Post Avails'!F95</f>
        <v>0</v>
      </c>
      <c r="G95" s="3">
        <f>'[1]Post Avails'!I95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11.7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133.80000000000001</v>
      </c>
      <c r="G96" s="3">
        <f>'[1]Post Avails'!I96</f>
        <v>133.80000000000001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Sold Out</v>
      </c>
      <c r="L96" s="46">
        <f t="shared" si="1"/>
        <v>405.6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Avails'!I97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3.6</v>
      </c>
      <c r="F98" s="3">
        <f>'[1]Post Avails'!F98</f>
        <v>0</v>
      </c>
      <c r="G98" s="3">
        <f>'[1]Post Avails'!I98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3.6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Avails'!I99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39</v>
      </c>
      <c r="F100" s="3">
        <f>'[1]Post Avails'!F100</f>
        <v>0</v>
      </c>
      <c r="G100" s="3">
        <f>'[1]Post Avails'!I100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39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Avails'!I101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3.9000000000000004</v>
      </c>
      <c r="F102" s="3">
        <f>'[1]Post Avails'!F102</f>
        <v>0</v>
      </c>
      <c r="G102" s="3">
        <f>'[1]Post Avails'!I102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3.9000000000000004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78</v>
      </c>
      <c r="F103" s="3">
        <f>'[1]Post Avails'!F103</f>
        <v>895.2</v>
      </c>
      <c r="G103" s="3">
        <f>'[1]Post Avails'!I103</f>
        <v>895.2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1869.4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0</v>
      </c>
      <c r="F104" s="3">
        <f>'[1]Post Avails'!F104</f>
        <v>36</v>
      </c>
      <c r="G104" s="3">
        <f>'[1]Post Avails'!I104</f>
        <v>36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73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1.5999999999999091</v>
      </c>
      <c r="F105" s="3">
        <f>'[1]Post Avails'!F105</f>
        <v>467.61749047619014</v>
      </c>
      <c r="G105" s="3">
        <f>'[1]Post Avails'!I105</f>
        <v>467.61749047619014</v>
      </c>
      <c r="H105" s="35">
        <f>'[1]Post Avails'!L105</f>
        <v>32.4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970.23498095238017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582.10000000000014</v>
      </c>
      <c r="F106" s="3">
        <f>'[1]Post Avails'!F106</f>
        <v>4.6000000000000227</v>
      </c>
      <c r="G106" s="3">
        <f>'[1]Post Avails'!I106</f>
        <v>900.6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1488.3000000000002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Avails'!I107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10</v>
      </c>
      <c r="F108" s="3">
        <f>'[1]Post Avails'!F108</f>
        <v>0</v>
      </c>
      <c r="G108" s="3">
        <f>'[1]Post Avails'!I108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10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Avails'!I109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4.1999999999999993</v>
      </c>
      <c r="F110" s="3">
        <f>'[1]Post Avails'!F110</f>
        <v>0</v>
      </c>
      <c r="G110" s="3">
        <f>'[1]Post Avails'!I110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4.1999999999999993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Avails'!I111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10.8</v>
      </c>
      <c r="F112" s="3">
        <f>'[1]Post Avails'!F112</f>
        <v>0</v>
      </c>
      <c r="G112" s="3">
        <f>'[1]Post Avails'!I112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10.8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Avails'!I113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Avails'!I114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0</v>
      </c>
      <c r="F115" s="3">
        <f>'[1]Post Avails'!F115</f>
        <v>0</v>
      </c>
      <c r="G115" s="3">
        <f>'[1]Post Avails'!I115</f>
        <v>38.90874523809498</v>
      </c>
      <c r="H115" s="35">
        <f>'[1]Post Avails'!L115</f>
        <v>1234.8000000000002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1274.7087452380952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355.90874523809521</v>
      </c>
      <c r="G116" s="3">
        <f>'[1]Post Avails'!I116</f>
        <v>355.90874523809521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Sold Out</v>
      </c>
      <c r="L116" s="46">
        <f t="shared" si="1"/>
        <v>711.81749047619041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0</v>
      </c>
      <c r="F117" s="3">
        <f>'[1]Post Avails'!F117</f>
        <v>363</v>
      </c>
      <c r="G117" s="3">
        <f>'[1]Post Avails'!I117</f>
        <v>631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995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0</v>
      </c>
      <c r="F118" s="3">
        <f>'[1]Post Avails'!F118</f>
        <v>1282.6000000000004</v>
      </c>
      <c r="G118" s="3">
        <f>'[1]Post Avails'!I118</f>
        <v>1282.6000000000004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2566.2000000000007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189.39999999999998</v>
      </c>
      <c r="G119" s="3">
        <f>'[1]Post Avails'!I119</f>
        <v>189.39999999999998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457.79999999999995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46.8</v>
      </c>
      <c r="F120" s="3">
        <f>'[1]Post Avails'!F120</f>
        <v>0</v>
      </c>
      <c r="G120" s="3">
        <f>'[1]Post Avails'!I120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46.8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109.6</v>
      </c>
      <c r="F121" s="3">
        <f>'[1]Post Avails'!F121</f>
        <v>323.8</v>
      </c>
      <c r="G121" s="3">
        <f>'[1]Post Avails'!I121</f>
        <v>343.4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776.8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37.599999999999994</v>
      </c>
      <c r="F122" s="3">
        <f>'[1]Post Avails'!F122</f>
        <v>244.20000000000005</v>
      </c>
      <c r="G122" s="3">
        <f>'[1]Post Avails'!I122</f>
        <v>244.20000000000005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Sold Out</v>
      </c>
      <c r="L122" s="46">
        <f t="shared" si="1"/>
        <v>526.00000000000011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1341.6000000000001</v>
      </c>
      <c r="G123" s="3">
        <f>'[1]Post Avails'!I123</f>
        <v>1721.6000000000004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3064.2000000000007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702</v>
      </c>
      <c r="F124" s="3">
        <f>'[1]Post Avails'!F124</f>
        <v>979</v>
      </c>
      <c r="G124" s="3">
        <f>'[1]Post Avails'!I124</f>
        <v>2793.7087452380952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4475.7087452380947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93.6</v>
      </c>
      <c r="F125" s="3">
        <f>'[1]Post Avails'!F125</f>
        <v>67.800000000000011</v>
      </c>
      <c r="G125" s="3">
        <f>'[1]Post Avails'!I125</f>
        <v>67.800000000000011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230.20000000000002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62.600000000000023</v>
      </c>
      <c r="G126" s="3">
        <f>'[1]Post Avails'!I126</f>
        <v>62.600000000000023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Sold Out</v>
      </c>
      <c r="L126" s="46">
        <f t="shared" si="1"/>
        <v>125.20000000000005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Avails'!I127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5184.2625785714299</v>
      </c>
      <c r="G128" s="3">
        <f>'[1]Post Avails'!I128</f>
        <v>5184.2625785714299</v>
      </c>
      <c r="H128" s="35">
        <f>'[1]Post Avails'!L128</f>
        <v>77.199999999999818</v>
      </c>
      <c r="I128" s="18">
        <f>'[1]Post Avails'!O128</f>
        <v>2203.2000000000003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12649.925157142861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107.80000000000001</v>
      </c>
      <c r="G129" s="3">
        <f>'[1]Post Avails'!I129</f>
        <v>107.80000000000001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216.60000000000002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2.5</v>
      </c>
      <c r="F130" s="3">
        <f>'[1]Post Avails'!F130</f>
        <v>0</v>
      </c>
      <c r="G130" s="3">
        <f>'[1]Post Avails'!I130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2.5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69.599999999999909</v>
      </c>
      <c r="F131" s="3">
        <f>'[1]Post Avails'!F131</f>
        <v>0</v>
      </c>
      <c r="G131" s="3">
        <f>'[1]Post Avails'!I131</f>
        <v>747</v>
      </c>
      <c r="H131" s="35">
        <f>'[1]Post Avails'!L131</f>
        <v>16.2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833.8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hidden="1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0</v>
      </c>
      <c r="F132" s="3">
        <f>'[1]Post Avails'!F132</f>
        <v>0</v>
      </c>
      <c r="G132" s="3">
        <f>'[1]Post Avails'!I132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0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Avails'!I133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Avails'!I134</f>
        <v>0</v>
      </c>
      <c r="H134" s="35">
        <f>'[1]Post Avails'!L134</f>
        <v>3397.8000000000011</v>
      </c>
      <c r="I134" s="18">
        <f>'[1]Post Avails'!O134</f>
        <v>2178</v>
      </c>
      <c r="J134" s="18">
        <f>'[1]Post Avails'!Q134</f>
        <v>2002</v>
      </c>
      <c r="K134" s="37" t="str">
        <f>IF('[1]Post Avails'!S134&gt;30,"Available","Sold Out")</f>
        <v>Sold Out</v>
      </c>
      <c r="L134" s="46">
        <f t="shared" ref="L134:L197" si="2">SUM(E134:J134)+IF(K134="Available",1,0)</f>
        <v>7577.8000000000011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Avails'!I135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Avails'!I136</f>
        <v>5292.119999999999</v>
      </c>
      <c r="H136" s="35">
        <f>'[1]Post Avails'!L136</f>
        <v>1167.9000000000005</v>
      </c>
      <c r="I136" s="18">
        <f>'[1]Post Avails'!O136</f>
        <v>302.40000000000009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6763.42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0</v>
      </c>
      <c r="F137" s="3">
        <f>'[1]Post Avails'!F137</f>
        <v>249.40000000000055</v>
      </c>
      <c r="G137" s="3">
        <f>'[1]Post Avails'!I137</f>
        <v>334.40000000000055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584.80000000000109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Avails'!I138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4702.4194952380949</v>
      </c>
      <c r="G139" s="3">
        <f>'[1]Post Avails'!I139</f>
        <v>4702.4194952380949</v>
      </c>
      <c r="H139" s="35">
        <f>'[1]Post Avails'!L139</f>
        <v>3987.6000000000004</v>
      </c>
      <c r="I139" s="18">
        <f>'[1]Post Avails'!O139</f>
        <v>3553.2</v>
      </c>
      <c r="J139" s="18">
        <f>'[1]Post Avails'!Q139</f>
        <v>1676</v>
      </c>
      <c r="K139" s="37" t="str">
        <f>IF('[1]Post Avails'!S139&gt;30,"Available","Sold Out")</f>
        <v>Sold Out</v>
      </c>
      <c r="L139" s="46">
        <f t="shared" si="2"/>
        <v>18621.638990476189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0</v>
      </c>
      <c r="F140" s="3">
        <f>'[1]Post Avails'!F140</f>
        <v>0</v>
      </c>
      <c r="G140" s="3">
        <f>'[1]Post Avails'!I140</f>
        <v>4853.4738333333353</v>
      </c>
      <c r="H140" s="35">
        <f>'[1]Post Avails'!L140</f>
        <v>5004</v>
      </c>
      <c r="I140" s="18">
        <f>'[1]Post Avails'!O140</f>
        <v>2406.6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12265.073833333336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0</v>
      </c>
      <c r="F141" s="3">
        <f>'[1]Post Avails'!F141</f>
        <v>2716.8369166666662</v>
      </c>
      <c r="G141" s="3">
        <f>'[1]Post Avails'!I141</f>
        <v>2716.8369166666662</v>
      </c>
      <c r="H141" s="35">
        <f>'[1]Post Avails'!L141</f>
        <v>2606.4</v>
      </c>
      <c r="I141" s="18">
        <f>'[1]Post Avails'!O141</f>
        <v>561.6</v>
      </c>
      <c r="J141" s="18">
        <f>'[1]Post Avails'!Q141</f>
        <v>1784</v>
      </c>
      <c r="K141" s="37" t="str">
        <f>IF('[1]Post Avails'!S141&gt;30,"Available","Sold Out")</f>
        <v>Available</v>
      </c>
      <c r="L141" s="46">
        <f t="shared" si="2"/>
        <v>10386.673833333332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Avails'!I142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0</v>
      </c>
      <c r="F143" s="3">
        <f>'[1]Post Avails'!F143</f>
        <v>11.400000000000034</v>
      </c>
      <c r="G143" s="3">
        <f>'[1]Post Avails'!I143</f>
        <v>11.400000000000034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Sold Out</v>
      </c>
      <c r="L143" s="46">
        <f t="shared" si="2"/>
        <v>22.800000000000068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78</v>
      </c>
      <c r="F144" s="3">
        <f>'[1]Post Avails'!F144</f>
        <v>0</v>
      </c>
      <c r="G144" s="3">
        <f>'[1]Post Avails'!I144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79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171.80000000000007</v>
      </c>
      <c r="G145" s="3">
        <f>'[1]Post Avails'!I145</f>
        <v>171.80000000000007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344.60000000000014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0</v>
      </c>
      <c r="F146" s="3">
        <f>'[1]Post Avails'!F146</f>
        <v>1463</v>
      </c>
      <c r="G146" s="3">
        <f>'[1]Post Avails'!I146</f>
        <v>3003</v>
      </c>
      <c r="H146" s="35">
        <f>'[1]Post Avails'!L146</f>
        <v>79.2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4546.2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Avails'!I147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21</v>
      </c>
      <c r="F148" s="3">
        <f>'[1]Post Avails'!F148</f>
        <v>148</v>
      </c>
      <c r="G148" s="3">
        <f>'[1]Post Avails'!I148</f>
        <v>148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Sold Out</v>
      </c>
      <c r="L148" s="46">
        <f t="shared" si="2"/>
        <v>317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0</v>
      </c>
      <c r="F149" s="3">
        <f>'[1]Post Avails'!F149</f>
        <v>310.80000000000007</v>
      </c>
      <c r="G149" s="3">
        <f>'[1]Post Avails'!I149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621.60000000000014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638.20000000000027</v>
      </c>
      <c r="G150" s="3">
        <f>'[1]Post Avails'!I150</f>
        <v>638.20000000000027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1277.4000000000005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43</v>
      </c>
      <c r="G151" s="3">
        <f>'[1]Post Avails'!I151</f>
        <v>43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87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1638.6999999999998</v>
      </c>
      <c r="F152" s="3">
        <f>'[1]Post Avails'!F152</f>
        <v>250.20000000000073</v>
      </c>
      <c r="G152" s="3">
        <f>'[1]Post Avails'!I152</f>
        <v>3358.2000000000007</v>
      </c>
      <c r="H152" s="35">
        <f>'[1]Post Avails'!L152</f>
        <v>162</v>
      </c>
      <c r="I152" s="18">
        <f>'[1]Post Avails'!O152</f>
        <v>1886.4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7296.5000000000018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260.28999999999996</v>
      </c>
      <c r="G153" s="3">
        <f>'[1]Post Avails'!I153</f>
        <v>260.28999999999996</v>
      </c>
      <c r="H153" s="35">
        <f>'[1]Post Avails'!L153</f>
        <v>0</v>
      </c>
      <c r="I153" s="18">
        <f>'[1]Post Avails'!O153</f>
        <v>0</v>
      </c>
      <c r="J153" s="18">
        <f>'[1]Post Avails'!Q153</f>
        <v>0</v>
      </c>
      <c r="K153" s="37" t="str">
        <f>IF('[1]Post Avails'!S153&gt;30,"Available","Sold Out")</f>
        <v>Sold Out</v>
      </c>
      <c r="L153" s="46">
        <f t="shared" si="2"/>
        <v>520.57999999999993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3003.12</v>
      </c>
      <c r="G154" s="3">
        <f>'[1]Post Avails'!I154</f>
        <v>3535.12</v>
      </c>
      <c r="H154" s="35">
        <f>'[1]Post Avails'!L154</f>
        <v>0</v>
      </c>
      <c r="I154" s="18">
        <f>'[1]Post Avails'!O154</f>
        <v>810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7349.24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200</v>
      </c>
      <c r="G155" s="3">
        <f>'[1]Post Avails'!I155</f>
        <v>200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401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0</v>
      </c>
      <c r="F156" s="3">
        <f>'[1]Post Avails'!F156</f>
        <v>839</v>
      </c>
      <c r="G156" s="3">
        <f>'[1]Post Avails'!I156</f>
        <v>1143</v>
      </c>
      <c r="H156" s="35">
        <f>'[1]Post Avails'!L156</f>
        <v>77.400000000000034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2060.4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234</v>
      </c>
      <c r="F157" s="3">
        <f>'[1]Post Avails'!F157</f>
        <v>480.6</v>
      </c>
      <c r="G157" s="3">
        <f>'[1]Post Avails'!I157</f>
        <v>480.6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1196.2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Avails'!I158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customHeight="1" x14ac:dyDescent="0.25">
      <c r="B159" s="8" t="str">
        <f>'[3]POST Avails'!A159</f>
        <v>Serenata</v>
      </c>
      <c r="C159" s="16"/>
      <c r="D159" s="19"/>
      <c r="E159" s="18">
        <f>'[1]Post Avails'!C159</f>
        <v>18</v>
      </c>
      <c r="F159" s="3">
        <f>'[1]Post Avails'!F159</f>
        <v>0</v>
      </c>
      <c r="G159" s="3">
        <f>'[1]Post Avails'!I159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Sold Out</v>
      </c>
      <c r="L159" s="46">
        <f t="shared" si="2"/>
        <v>18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Avails'!I160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285.19999999999982</v>
      </c>
      <c r="F161" s="3">
        <f>'[1]Post Avails'!F161</f>
        <v>559.59999999999991</v>
      </c>
      <c r="G161" s="3">
        <f>'[1]Post Avails'!I161</f>
        <v>2176.7999999999997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3022.5999999999995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Avails'!I162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Available</v>
      </c>
      <c r="L162" s="46">
        <f t="shared" si="2"/>
        <v>1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982</v>
      </c>
      <c r="G163" s="3">
        <f>'[1]Post Avails'!I163</f>
        <v>982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1965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Avails'!I164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Avails'!I165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0</v>
      </c>
      <c r="F166" s="3">
        <f>'[1]Post Avails'!F166</f>
        <v>886.50874523809534</v>
      </c>
      <c r="G166" s="3">
        <f>'[1]Post Avails'!I166</f>
        <v>886.50874523809534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1774.0174904761907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0.39999999999997726</v>
      </c>
      <c r="F167" s="3">
        <f>'[1]Post Avails'!F167</f>
        <v>83</v>
      </c>
      <c r="G167" s="3">
        <f>'[1]Post Avails'!I167</f>
        <v>83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166.39999999999998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Avails'!I168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173.8</v>
      </c>
      <c r="G169" s="3">
        <f>'[1]Post Avails'!I169</f>
        <v>173.8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395.40000000000003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Avails'!I170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hidden="1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0</v>
      </c>
      <c r="F171" s="3">
        <f>'[1]Post Avails'!F171</f>
        <v>0</v>
      </c>
      <c r="G171" s="3">
        <f>'[1]Post Avails'!I171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0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310</v>
      </c>
      <c r="G172" s="3">
        <f>'[1]Post Avails'!I172</f>
        <v>310</v>
      </c>
      <c r="H172" s="35">
        <f>'[1]Post Avails'!L30</f>
        <v>243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Sold Out</v>
      </c>
      <c r="L172" s="46">
        <f t="shared" si="2"/>
        <v>863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2318.7000000000007</v>
      </c>
      <c r="F173" s="3">
        <f>'[1]Post Avails'!F173</f>
        <v>6405</v>
      </c>
      <c r="G173" s="3">
        <f>'[1]Post Avails'!I173</f>
        <v>11660.219495238096</v>
      </c>
      <c r="H173" s="35">
        <f>'[1]Post Avails'!L173</f>
        <v>10909.8</v>
      </c>
      <c r="I173" s="18">
        <f>'[1]Post Avails'!O173</f>
        <v>1398.6000000000004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32693.319495238095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Avails'!I174</f>
        <v>1315.4399999999987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Sold Out</v>
      </c>
      <c r="L174" s="46">
        <f t="shared" si="2"/>
        <v>1315.4399999999987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2359.2235294117663</v>
      </c>
      <c r="G175" s="3">
        <f>'[1]Post Avails'!I175</f>
        <v>2359.2235294117663</v>
      </c>
      <c r="H175" s="35">
        <f>'[1]Post Avails'!L175</f>
        <v>5133.6000000000004</v>
      </c>
      <c r="I175" s="18">
        <f>'[1]Post Avails'!O175</f>
        <v>3065.4000000000005</v>
      </c>
      <c r="J175" s="18">
        <f>'[1]Post Avails'!Q175</f>
        <v>892</v>
      </c>
      <c r="K175" s="37" t="str">
        <f>IF('[1]Post Avails'!S175&gt;30,"Available","Sold Out")</f>
        <v>Available</v>
      </c>
      <c r="L175" s="46">
        <f t="shared" si="2"/>
        <v>13810.447058823534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1578.3087452380955</v>
      </c>
      <c r="G176" s="3">
        <f>'[1]Post Avails'!I176</f>
        <v>1578.3087452380955</v>
      </c>
      <c r="H176" s="35">
        <f>'[1]Post Avails'!L176</f>
        <v>691.2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3848.8174904761909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2443.9000000000005</v>
      </c>
      <c r="F177" s="3">
        <f>'[1]Post Avails'!F177</f>
        <v>6492.1194952380965</v>
      </c>
      <c r="G177" s="3">
        <f>'[1]Post Avails'!I177</f>
        <v>6492.1194952380965</v>
      </c>
      <c r="H177" s="35">
        <f>'[1]Post Avails'!L177</f>
        <v>634.85999999999967</v>
      </c>
      <c r="I177" s="18">
        <f>'[1]Post Avails'!O177</f>
        <v>160.19999999999999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16224.198990476194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27</v>
      </c>
      <c r="F178" s="3">
        <f>'[1]Post Avails'!F178</f>
        <v>342</v>
      </c>
      <c r="G178" s="3">
        <f>'[1]Post Avails'!I178</f>
        <v>342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712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157</v>
      </c>
      <c r="F179" s="3">
        <f>'[1]Post Avails'!F179</f>
        <v>3548.3087452380955</v>
      </c>
      <c r="G179" s="3">
        <f>'[1]Post Avails'!I179</f>
        <v>3548.3087452380955</v>
      </c>
      <c r="H179" s="35">
        <f>'[1]Post Avails'!L179</f>
        <v>0</v>
      </c>
      <c r="I179" s="18">
        <f>'[1]Post Avails'!O179</f>
        <v>1306.8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8561.4174904761912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31.200000000000273</v>
      </c>
      <c r="G180" s="3">
        <f>'[1]Post Avails'!I180</f>
        <v>2063.2000000000003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2095.4000000000005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1797.6</v>
      </c>
      <c r="G181" s="3">
        <f>'[1]Post Avails'!I181</f>
        <v>1797.6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Available</v>
      </c>
      <c r="L181" s="46">
        <f t="shared" si="2"/>
        <v>3596.2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0</v>
      </c>
      <c r="F182" s="3">
        <f>'[1]Post Avails'!F182</f>
        <v>103.00874523809489</v>
      </c>
      <c r="G182" s="3">
        <f>'[1]Post Avails'!I182</f>
        <v>103.00874523809489</v>
      </c>
      <c r="H182" s="35">
        <f>'[1]Post Avails'!L182</f>
        <v>3596.4</v>
      </c>
      <c r="I182" s="18">
        <f>'[1]Post Avails'!O182</f>
        <v>565.20000000000005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4368.6174904761901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4025.96</v>
      </c>
      <c r="G183" s="3">
        <f>'[1]Post Avails'!I183</f>
        <v>4027.4969166666669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Sold Out</v>
      </c>
      <c r="L183" s="46">
        <f t="shared" si="2"/>
        <v>11925.256916666667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22</v>
      </c>
      <c r="F184" s="3">
        <f>'[1]Post Avails'!F184</f>
        <v>0</v>
      </c>
      <c r="G184" s="3">
        <f>'[1]Post Avails'!I184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23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1161.4000000000005</v>
      </c>
      <c r="G185" s="3">
        <f>'[1]Post Avails'!I185</f>
        <v>6789.4000000000005</v>
      </c>
      <c r="H185" s="35">
        <f>'[1]Post Avails'!L185</f>
        <v>0</v>
      </c>
      <c r="I185" s="18">
        <f>'[1]Post Avails'!O185</f>
        <v>56.7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8008.5000000000009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0</v>
      </c>
      <c r="F186" s="3">
        <f>'[1]Post Avails'!F186</f>
        <v>70.400000000000034</v>
      </c>
      <c r="G186" s="3">
        <f>'[1]Post Avails'!I186</f>
        <v>393.40000000000009</v>
      </c>
      <c r="H186" s="35">
        <f>'[1]Post Avails'!L186</f>
        <v>8.0999999999999943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472.90000000000009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1505</v>
      </c>
      <c r="F187" s="3">
        <f>'[1]Post Avails'!F187</f>
        <v>0</v>
      </c>
      <c r="G187" s="3">
        <f>'[1]Post Avails'!I187</f>
        <v>0</v>
      </c>
      <c r="H187" s="35">
        <f>'[1]Post Avails'!L187</f>
        <v>210.6</v>
      </c>
      <c r="I187" s="18">
        <f>'[1]Post Avails'!O187</f>
        <v>4640.4000000000005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6357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3176.2000000000003</v>
      </c>
      <c r="G188" s="3">
        <f>'[1]Post Avails'!I188</f>
        <v>3176.2000000000003</v>
      </c>
      <c r="H188" s="35">
        <f>'[1]Post Avails'!L174</f>
        <v>0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6353.4000000000005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0</v>
      </c>
      <c r="F189" s="3">
        <f>'[1]Post Avails'!F189</f>
        <v>181.60000000000002</v>
      </c>
      <c r="G189" s="3">
        <f>'[1]Post Avails'!I189</f>
        <v>181.60000000000002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Sold Out</v>
      </c>
      <c r="L189" s="46">
        <f t="shared" si="2"/>
        <v>363.20000000000005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Avails'!I190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108.19999999999999</v>
      </c>
      <c r="F191" s="3">
        <f>'[1]Post Avails'!F191</f>
        <v>0</v>
      </c>
      <c r="G191" s="3">
        <f>'[1]Post Avails'!I191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109.19999999999999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Avails'!I192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Sold Out</v>
      </c>
      <c r="L192" s="46">
        <f t="shared" si="2"/>
        <v>0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81.599999999999994</v>
      </c>
      <c r="F193" s="3">
        <f>'[1]Post Avails'!F193</f>
        <v>276.2</v>
      </c>
      <c r="G193" s="3">
        <f>'[1]Post Avails'!I193</f>
        <v>295.79999999999995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Sold Out</v>
      </c>
      <c r="L193" s="46">
        <f t="shared" si="2"/>
        <v>653.59999999999991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202.20000000000005</v>
      </c>
      <c r="G194" s="3">
        <f>'[1]Post Avails'!I194</f>
        <v>202.20000000000005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Sold Out</v>
      </c>
      <c r="L194" s="46">
        <f t="shared" si="2"/>
        <v>404.40000000000009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Avails'!I195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Sold Out</v>
      </c>
      <c r="L195" s="46">
        <f t="shared" si="2"/>
        <v>0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169.40000000000003</v>
      </c>
      <c r="G196" s="3">
        <f>'[1]Post Avails'!I196</f>
        <v>169.40000000000003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339.80000000000007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257.80000000000007</v>
      </c>
      <c r="G197" s="3">
        <f>'[1]Post Avails'!I197</f>
        <v>257.80000000000007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Sold Out</v>
      </c>
      <c r="L197" s="46">
        <f t="shared" si="2"/>
        <v>515.60000000000014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14</v>
      </c>
      <c r="F198" s="3">
        <f>'[1]Post Avails'!F198</f>
        <v>411</v>
      </c>
      <c r="G198" s="3">
        <f>'[1]Post Avails'!I198</f>
        <v>411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837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0</v>
      </c>
      <c r="F199" s="3">
        <f>'[1]Post Avails'!F199</f>
        <v>416.20000000000005</v>
      </c>
      <c r="G199" s="3">
        <f>'[1]Post Avails'!I199</f>
        <v>460.20000000000005</v>
      </c>
      <c r="H199" s="35">
        <f>'[1]Post Avails'!L199</f>
        <v>437.40000000000003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1314.8000000000002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102.6</v>
      </c>
      <c r="G200" s="3">
        <f>'[1]Post Avails'!I200</f>
        <v>102.6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205.2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0</v>
      </c>
      <c r="F201" s="3">
        <f>'[1]Post Avails'!F201</f>
        <v>183.40000000000003</v>
      </c>
      <c r="G201" s="3">
        <f>'[1]Post Avails'!I201</f>
        <v>183.40000000000003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366.80000000000007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102.60000000000002</v>
      </c>
      <c r="F202" s="3">
        <f>'[1]Post Avails'!F202</f>
        <v>858.8000000000003</v>
      </c>
      <c r="G202" s="3">
        <f>'[1]Post Avails'!I202</f>
        <v>858.8000000000003</v>
      </c>
      <c r="H202" s="35">
        <f>'[1]Post Avails'!L202</f>
        <v>48.6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1869.8000000000006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3.1000000000001364</v>
      </c>
      <c r="F203" s="3">
        <f>'[1]Post Avails'!F203</f>
        <v>0</v>
      </c>
      <c r="G203" s="3">
        <f>'[1]Post Avails'!I203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Available</v>
      </c>
      <c r="L203" s="46">
        <f t="shared" si="3"/>
        <v>4.1000000000001364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129.09999999999997</v>
      </c>
      <c r="F204" s="3">
        <f>'[1]Post Avails'!F204</f>
        <v>0</v>
      </c>
      <c r="G204" s="3">
        <f>'[1]Post Avails'!I204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130.09999999999997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38.4</v>
      </c>
      <c r="F205" s="3">
        <f>'[1]Post Avails'!F205</f>
        <v>0</v>
      </c>
      <c r="G205" s="3">
        <f>'[1]Post Avails'!I205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38.4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201.79999999999995</v>
      </c>
      <c r="F206" s="3">
        <f>'[1]Post Avails'!F206</f>
        <v>578.4</v>
      </c>
      <c r="G206" s="3">
        <f>'[1]Post Avails'!I206</f>
        <v>578.4</v>
      </c>
      <c r="H206" s="35">
        <f>'[1]Post Avails'!L26</f>
        <v>1020.6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Sold Out</v>
      </c>
      <c r="L206" s="46">
        <f t="shared" si="3"/>
        <v>2379.1999999999998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3705</v>
      </c>
      <c r="F207" s="3">
        <f>'[1]Post Avails'!F207</f>
        <v>10537.839999999997</v>
      </c>
      <c r="G207" s="3">
        <f>'[1]Post Avails'!I207</f>
        <v>21356.096411904757</v>
      </c>
      <c r="H207" s="35">
        <f>'[1]Post Avails'!L207</f>
        <v>4189.5</v>
      </c>
      <c r="I207" s="18">
        <f>'[1]Post Avails'!O207</f>
        <v>2894.4000000000005</v>
      </c>
      <c r="J207" s="18">
        <f>'[1]Post Avails'!Q207</f>
        <v>0</v>
      </c>
      <c r="K207" s="37" t="str">
        <f>IF('[1]Post Avails'!S207&gt;30,"Available","Sold Out")</f>
        <v>Sold Out</v>
      </c>
      <c r="L207" s="46">
        <f t="shared" si="3"/>
        <v>42682.836411904755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500.20000000000005</v>
      </c>
      <c r="G208" s="3">
        <f>'[1]Post Avails'!I208</f>
        <v>500.20000000000005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1469.4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115.80000000000007</v>
      </c>
      <c r="G209" s="3">
        <f>'[1]Post Avails'!I209</f>
        <v>115.80000000000007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Sold Out</v>
      </c>
      <c r="L209" s="46">
        <f t="shared" si="3"/>
        <v>231.60000000000014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Avails'!I210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1441.3999999999996</v>
      </c>
      <c r="F211" s="3">
        <f>'[1]Post Avails'!F211</f>
        <v>330.79999999999995</v>
      </c>
      <c r="G211" s="3">
        <f>'[1]Post Avails'!I211</f>
        <v>1727.0999999999997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3500.2999999999993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468</v>
      </c>
      <c r="F212" s="3">
        <f>'[1]Post Avails'!F212</f>
        <v>597.80000000000007</v>
      </c>
      <c r="G212" s="3">
        <f>'[1]Post Avails'!I212</f>
        <v>597.80000000000007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1664.6000000000004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201.39999999999998</v>
      </c>
      <c r="F213" s="3">
        <f>'[1]Post Avails'!F213</f>
        <v>10.199999999999999</v>
      </c>
      <c r="G213" s="3">
        <f>'[1]Post Avails'!I213</f>
        <v>37.59999999999998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249.19999999999993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Avails'!I214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Avails'!I215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Avails'!I216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Avails'!I217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335.56000000000017</v>
      </c>
      <c r="G218" s="3">
        <f>'[1]Post Avails'!I218</f>
        <v>335.56000000000017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Sold Out</v>
      </c>
      <c r="L218" s="46">
        <f t="shared" si="3"/>
        <v>671.12000000000035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40.799999999999955</v>
      </c>
      <c r="F219" s="3">
        <f>'[1]Post Avails'!F219</f>
        <v>14778.885714285712</v>
      </c>
      <c r="G219" s="3">
        <f>'[1]Post Avails'!I219</f>
        <v>14778.885714285712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29599.571428571424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6375.4400000000005</v>
      </c>
      <c r="G220" s="3">
        <f>'[1]Post Avails'!I220</f>
        <v>6375.4400000000005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12751.880000000001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156</v>
      </c>
      <c r="F221" s="3">
        <f>'[1]Post Avails'!F221</f>
        <v>350.6</v>
      </c>
      <c r="G221" s="3">
        <f>'[1]Post Avails'!I221</f>
        <v>350.6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Sold Out</v>
      </c>
      <c r="L221" s="46">
        <f t="shared" si="3"/>
        <v>857.2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48.200000000000045</v>
      </c>
      <c r="G222" s="3">
        <f>'[1]Post Avails'!I222</f>
        <v>48.200000000000045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97.400000000000091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546</v>
      </c>
      <c r="F223" s="3">
        <f>'[1]Post Avails'!F223</f>
        <v>2146.04</v>
      </c>
      <c r="G223" s="3">
        <f>'[1]Post Avails'!I223</f>
        <v>2146.04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4838.08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Avails'!I224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Available</v>
      </c>
      <c r="L224" s="46">
        <f t="shared" si="3"/>
        <v>63.400000000000006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208.20000000000005</v>
      </c>
      <c r="G225" s="3">
        <f>'[1]Post Avails'!I225</f>
        <v>208.20000000000005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Sold Out</v>
      </c>
      <c r="L225" s="46">
        <f t="shared" si="3"/>
        <v>439.80000000000007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Avails'!I226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Avails'!I227</f>
        <v>3644.7999999999993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3645.7999999999993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588.30000000000007</v>
      </c>
      <c r="F228" s="3">
        <f>'[1]Post Avails'!F228</f>
        <v>0</v>
      </c>
      <c r="G228" s="3">
        <f>'[1]Post Avails'!I228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589.30000000000007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152.90000000000032</v>
      </c>
      <c r="G229" s="3">
        <f>'[1]Post Avails'!I229</f>
        <v>152.90000000000032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306.80000000000064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3265.5</v>
      </c>
      <c r="G230" s="3">
        <f>'[1]Post Avails'!I230</f>
        <v>3265.5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7655.2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3725.8</v>
      </c>
      <c r="G231" s="3">
        <f>'[1]Post Avails'!I231</f>
        <v>3725.8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9745.7999999999993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Avails'!I232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1219.8</v>
      </c>
      <c r="G233" s="3">
        <f>'[1]Post Avails'!I233</f>
        <v>2327.8000000000002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Sold Out</v>
      </c>
      <c r="L233" s="46">
        <f t="shared" si="3"/>
        <v>3547.6000000000004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99</v>
      </c>
      <c r="G234" s="3">
        <f>'[1]Post Avails'!I234</f>
        <v>99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276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20735.010000000002</v>
      </c>
      <c r="G235" s="3">
        <f>'[1]Post Avails'!I235</f>
        <v>20735.010000000002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41471.020000000004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320</v>
      </c>
      <c r="F236" s="3">
        <f>'[1]Post Avails'!F236</f>
        <v>8179.2000000000007</v>
      </c>
      <c r="G236" s="3">
        <f>'[1]Post Avails'!I236</f>
        <v>8179.2000000000007</v>
      </c>
      <c r="H236" s="35">
        <f>'[1]Post Avails'!L236</f>
        <v>405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17084.400000000001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1914</v>
      </c>
      <c r="F237" s="3">
        <f>'[1]Post Avails'!F237</f>
        <v>3725.8</v>
      </c>
      <c r="G237" s="3">
        <f>'[1]Post Avails'!I237</f>
        <v>3725.8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9366.6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8268</v>
      </c>
      <c r="F238" s="3">
        <f>'[1]Post Avails'!F238</f>
        <v>4876.6000000000004</v>
      </c>
      <c r="G238" s="3">
        <f>'[1]Post Avails'!I238</f>
        <v>4876.6000000000004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18022.2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2566.6</v>
      </c>
      <c r="G239" s="3">
        <f>'[1]Post Avails'!I239</f>
        <v>2566.6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7162.2000000000007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179.60000000000002</v>
      </c>
      <c r="G240" s="3">
        <f>'[1]Post Avails'!I240</f>
        <v>639.59999999999991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Sold Out</v>
      </c>
      <c r="L240" s="46">
        <f t="shared" si="3"/>
        <v>819.19999999999993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Avails'!I241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Sold Out</v>
      </c>
      <c r="L241" s="46">
        <f t="shared" si="3"/>
        <v>0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Avails'!I242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1112</v>
      </c>
      <c r="F243" s="3">
        <f>'[1]Post Avails'!F243</f>
        <v>11028.2</v>
      </c>
      <c r="G243" s="3">
        <f>'[1]Post Avails'!I243</f>
        <v>11476.2</v>
      </c>
      <c r="H243" s="35">
        <f>'[1]Post Avails'!L243</f>
        <v>97.2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23714.600000000002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Avails'!I244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Avails'!I245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Avails'!I246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Avails'!I247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Avails'!I248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Avails'!I249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3659</v>
      </c>
      <c r="F250" s="3">
        <f>'[1]Post Avails'!F250</f>
        <v>1609</v>
      </c>
      <c r="G250" s="3">
        <f>'[1]Post Avails'!I250</f>
        <v>1721.348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6990.348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298.60000000000002</v>
      </c>
      <c r="G251" s="3">
        <f>'[1]Post Avails'!I251</f>
        <v>298.60000000000002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Sold Out</v>
      </c>
      <c r="L251" s="46">
        <f t="shared" si="3"/>
        <v>1611.1999999999998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675.8</v>
      </c>
      <c r="F252" s="3">
        <f>'[1]Post Avails'!F252</f>
        <v>2272.1480000000001</v>
      </c>
      <c r="G252" s="3">
        <f>'[1]Post Avails'!I252</f>
        <v>2272.1480000000001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5221.0960000000005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5935.348</v>
      </c>
      <c r="G253" s="3">
        <f>'[1]Post Avails'!I253</f>
        <v>5935.348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14416.895999999999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Avails'!I254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572.79999999999995</v>
      </c>
      <c r="F262" s="3">
        <f>'[1]Post Avails'!F262</f>
        <v>1022.44</v>
      </c>
      <c r="G262" s="3">
        <f>'[1]Post Avails'!I262</f>
        <v>1022.44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2618.6800000000003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4420.4799999999996</v>
      </c>
      <c r="G263" s="3">
        <f>'[1]Post Avails'!I263</f>
        <v>4420.4799999999996</v>
      </c>
      <c r="H263" s="35">
        <f>'[1]Post Avails'!L263</f>
        <v>210.6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9052.56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hidden="1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0</v>
      </c>
      <c r="F264" s="3">
        <f>'[1]Post Avails'!F264</f>
        <v>0</v>
      </c>
      <c r="G264" s="3">
        <f>'[1]Post Avails'!I264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0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Avails'!I265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93.6</v>
      </c>
      <c r="F266" s="3">
        <f>'[1]Post Avails'!F266</f>
        <v>556.80000000000007</v>
      </c>
      <c r="G266" s="3">
        <f>'[1]Post Avails'!I266</f>
        <v>556.80000000000007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1208.2000000000003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0</v>
      </c>
      <c r="F267" s="3">
        <f>'[1]Post Avails'!F267</f>
        <v>963.48</v>
      </c>
      <c r="G267" s="3">
        <f>'[1]Post Avails'!I267</f>
        <v>963.48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1927.96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Avails'!I268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987.79</v>
      </c>
      <c r="G269" s="3">
        <f>'[1]Post Avails'!I269</f>
        <v>987.79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1976.58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154.6</v>
      </c>
      <c r="F270" s="3">
        <f>'[1]Post Avails'!F270</f>
        <v>0</v>
      </c>
      <c r="G270" s="3">
        <f>'[1]Post Avails'!I270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155.6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7576</v>
      </c>
      <c r="F271" s="3">
        <f>'[1]Post Avails'!F271</f>
        <v>12123.6</v>
      </c>
      <c r="G271" s="3">
        <f>'[1]Post Avails'!I271</f>
        <v>12123.6</v>
      </c>
      <c r="H271" s="35">
        <f>'[1]Post Avails'!L271</f>
        <v>437.40000000000003</v>
      </c>
      <c r="I271" s="18">
        <f>'[1]Post Avails'!O271</f>
        <v>0</v>
      </c>
      <c r="J271" s="18">
        <f>'[1]Post Avails'!Q271</f>
        <v>0</v>
      </c>
      <c r="K271" s="37" t="str">
        <f>IF('[1]Post Avails'!S271&gt;30,"Available","Sold Out")</f>
        <v>Available</v>
      </c>
      <c r="L271" s="46">
        <f t="shared" si="4"/>
        <v>32261.599999999999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1064.55</v>
      </c>
      <c r="G272" s="3">
        <f>'[1]Post Avails'!I272</f>
        <v>1064.55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2130.1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3942.3900000000003</v>
      </c>
      <c r="G273" s="3">
        <f>'[1]Post Avails'!I273</f>
        <v>3942.3900000000003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7885.7800000000007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customHeight="1" x14ac:dyDescent="0.25">
      <c r="B274" s="1" t="str">
        <f>'[3]POST Avails'!A274</f>
        <v>Rose Pinata</v>
      </c>
      <c r="C274" s="16"/>
      <c r="D274" s="17"/>
      <c r="E274" s="18">
        <f>'[1]Post Avails'!C274</f>
        <v>93.6</v>
      </c>
      <c r="F274" s="3">
        <f>'[1]Post Avails'!F274</f>
        <v>0</v>
      </c>
      <c r="G274" s="3">
        <f>'[1]Post Avails'!I274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Sold Out</v>
      </c>
      <c r="L274" s="46">
        <f t="shared" si="4"/>
        <v>93.6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312</v>
      </c>
      <c r="F275" s="3">
        <f>'[1]Post Avails'!F275</f>
        <v>0</v>
      </c>
      <c r="G275" s="3">
        <f>'[1]Post Avails'!I275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313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hidden="1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0</v>
      </c>
      <c r="F276" s="3">
        <f>'[1]Post Avails'!F276</f>
        <v>0</v>
      </c>
      <c r="G276" s="3">
        <f>'[1]Post Avails'!I276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1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18.799999999999997</v>
      </c>
      <c r="F277" s="3">
        <f>'[1]Post Avails'!F277</f>
        <v>0</v>
      </c>
      <c r="G277" s="3">
        <f>'[1]Post Avails'!I277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19.799999999999997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253.5</v>
      </c>
      <c r="F278" s="3">
        <f>'[1]Post Avails'!F278</f>
        <v>0</v>
      </c>
      <c r="G278" s="3">
        <f>'[1]Post Avails'!I278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253.5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304.2</v>
      </c>
      <c r="F279" s="3">
        <f>'[1]Post Avails'!F279</f>
        <v>0</v>
      </c>
      <c r="G279" s="3">
        <f>'[1]Post Avails'!I279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305.2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hidden="1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0</v>
      </c>
      <c r="F280" s="3">
        <f>'[1]Post Avails'!F280</f>
        <v>0</v>
      </c>
      <c r="G280" s="3">
        <f>'[1]Post Avails'!I280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0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885.29999999999973</v>
      </c>
      <c r="F281" s="3">
        <f>'[1]Post Avails'!F281</f>
        <v>7686.2999999999993</v>
      </c>
      <c r="G281" s="3">
        <f>'[1]Post Avails'!I281</f>
        <v>7686.2999999999993</v>
      </c>
      <c r="H281" s="35">
        <f>'[1]Post Avails'!L281</f>
        <v>64.8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16323.699999999997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0</v>
      </c>
      <c r="F282" s="3">
        <f>'[1]Post Avails'!F282</f>
        <v>3936.9000000000005</v>
      </c>
      <c r="G282" s="3">
        <f>'[1]Post Avails'!I282</f>
        <v>3936.9000000000005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7874.8000000000011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327.60000000000002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328.6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209</v>
      </c>
      <c r="G288" s="3">
        <f>'[1]Post Avails'!G288</f>
        <v>209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419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hidden="1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0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1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23.4</v>
      </c>
      <c r="F291" s="3">
        <f>'[1]Post Avails'!F291</f>
        <v>805.15000000000009</v>
      </c>
      <c r="G291" s="3">
        <f>'[1]Post Avails'!G291</f>
        <v>805.15000000000009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Sold Out</v>
      </c>
      <c r="L291" s="46">
        <f t="shared" si="5"/>
        <v>1633.7000000000003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1544.4</v>
      </c>
      <c r="F292" s="3">
        <f>'[1]Post Avails'!F292</f>
        <v>1835.8</v>
      </c>
      <c r="G292" s="3">
        <f>'[1]Post Avails'!G292</f>
        <v>1835.8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5217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140.4</v>
      </c>
      <c r="F293" s="3">
        <f>'[1]Post Avails'!F293</f>
        <v>404.95000000000005</v>
      </c>
      <c r="G293" s="3">
        <f>'[1]Post Avails'!G293</f>
        <v>404.95000000000005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Sold Out</v>
      </c>
      <c r="L293" s="46">
        <f t="shared" si="5"/>
        <v>950.30000000000007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803.4</v>
      </c>
      <c r="F294" s="3">
        <f>'[1]Post Avails'!F294</f>
        <v>994.9000000000002</v>
      </c>
      <c r="G294" s="3">
        <f>'[1]Post Avails'!G294</f>
        <v>994.9000000000002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Sold Out</v>
      </c>
      <c r="L294" s="46">
        <f t="shared" si="5"/>
        <v>2793.2000000000003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1560</v>
      </c>
      <c r="F295" s="3">
        <f>'[1]Post Avails'!F295</f>
        <v>1847</v>
      </c>
      <c r="G295" s="3">
        <f>'[1]Post Avails'!G295</f>
        <v>1847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5255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234</v>
      </c>
      <c r="F296" s="3">
        <f>'[1]Post Avails'!F296</f>
        <v>664.45</v>
      </c>
      <c r="G296" s="3">
        <f>'[1]Post Avails'!G296</f>
        <v>664.45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1562.9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273</v>
      </c>
      <c r="F297" s="3">
        <f>'[1]Post Avails'!F297</f>
        <v>675.85000000000014</v>
      </c>
      <c r="G297" s="3">
        <f>'[1]Post Avails'!G297</f>
        <v>675.85000000000014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1625.7000000000003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60"/>
        <filter val="1,122"/>
        <filter val="1,196"/>
        <filter val="1,208"/>
        <filter val="1,263"/>
        <filter val="1,275"/>
        <filter val="1,277"/>
        <filter val="1,304"/>
        <filter val="1,315"/>
        <filter val="1,340"/>
        <filter val="1,363"/>
        <filter val="1,411"/>
        <filter val="1,415"/>
        <filter val="1,469"/>
        <filter val="1,487"/>
        <filter val="1,488"/>
        <filter val="1,563"/>
        <filter val="1,568"/>
        <filter val="1,611"/>
        <filter val="1,626"/>
        <filter val="1,634"/>
        <filter val="1,639"/>
        <filter val="1,665"/>
        <filter val="1,741"/>
        <filter val="1,774"/>
        <filter val="1,790"/>
        <filter val="1,869"/>
        <filter val="1,870"/>
        <filter val="1,928"/>
        <filter val="1,965"/>
        <filter val="1,977"/>
        <filter val="10,387"/>
        <filter val="103"/>
        <filter val="109"/>
        <filter val="11,925"/>
        <filter val="118"/>
        <filter val="12,265"/>
        <filter val="12,650"/>
        <filter val="12,752"/>
        <filter val="125"/>
        <filter val="13,810"/>
        <filter val="130"/>
        <filter val="139"/>
        <filter val="14,417"/>
        <filter val="14,485"/>
        <filter val="156"/>
        <filter val="16,224"/>
        <filter val="16,324"/>
        <filter val="166"/>
        <filter val="17,084"/>
        <filter val="18"/>
        <filter val="18,022"/>
        <filter val="18,622"/>
        <filter val="19"/>
        <filter val="191"/>
        <filter val="194"/>
        <filter val="198"/>
        <filter val="2,060"/>
        <filter val="2,095"/>
        <filter val="2,123"/>
        <filter val="2,130"/>
        <filter val="2,165"/>
        <filter val="2,219"/>
        <filter val="2,337"/>
        <filter val="2,379"/>
        <filter val="2,557"/>
        <filter val="2,566"/>
        <filter val="2,619"/>
        <filter val="2,774"/>
        <filter val="2,793"/>
        <filter val="2,855"/>
        <filter val="20"/>
        <filter val="205"/>
        <filter val="217"/>
        <filter val="23"/>
        <filter val="23,532"/>
        <filter val="23,715"/>
        <filter val="230"/>
        <filter val="232"/>
        <filter val="24"/>
        <filter val="249"/>
        <filter val="254"/>
        <filter val="276"/>
        <filter val="288"/>
        <filter val="29,600"/>
        <filter val="3,023"/>
        <filter val="3,064"/>
        <filter val="3,299"/>
        <filter val="3,500"/>
        <filter val="3,520"/>
        <filter val="3,548"/>
        <filter val="3,596"/>
        <filter val="3,646"/>
        <filter val="3,830"/>
        <filter val="3,849"/>
        <filter val="3,911"/>
        <filter val="305"/>
        <filter val="307"/>
        <filter val="313"/>
        <filter val="317"/>
        <filter val="32,262"/>
        <filter val="32,693"/>
        <filter val="329"/>
        <filter val="330"/>
        <filter val="340"/>
        <filter val="345"/>
        <filter val="36"/>
        <filter val="362"/>
        <filter val="363"/>
        <filter val="367"/>
        <filter val="370"/>
        <filter val="38"/>
        <filter val="39"/>
        <filter val="39,049"/>
        <filter val="39,750"/>
        <filter val="395"/>
        <filter val="4,086"/>
        <filter val="4,319"/>
        <filter val="4,369"/>
        <filter val="4,476"/>
        <filter val="4,546"/>
        <filter val="4,679"/>
        <filter val="4,805"/>
        <filter val="4,838"/>
        <filter val="40"/>
        <filter val="401"/>
        <filter val="404"/>
        <filter val="406"/>
        <filter val="41,471"/>
        <filter val="419"/>
        <filter val="42,683"/>
        <filter val="440"/>
        <filter val="458"/>
        <filter val="47"/>
        <filter val="473"/>
        <filter val="5,015"/>
        <filter val="5,217"/>
        <filter val="5,221"/>
        <filter val="5,255"/>
        <filter val="5,584"/>
        <filter val="505"/>
        <filter val="51"/>
        <filter val="516"/>
        <filter val="521"/>
        <filter val="526"/>
        <filter val="585"/>
        <filter val="589"/>
        <filter val="59"/>
        <filter val="6,137"/>
        <filter val="6,353"/>
        <filter val="6,357"/>
        <filter val="6,747"/>
        <filter val="6,763"/>
        <filter val="6,927"/>
        <filter val="6,990"/>
        <filter val="622"/>
        <filter val="63"/>
        <filter val="654"/>
        <filter val="659"/>
        <filter val="671"/>
        <filter val="7,162"/>
        <filter val="7,297"/>
        <filter val="7,349"/>
        <filter val="7,524"/>
        <filter val="7,578"/>
        <filter val="7,655"/>
        <filter val="7,875"/>
        <filter val="7,886"/>
        <filter val="704"/>
        <filter val="712"/>
        <filter val="73"/>
        <filter val="733"/>
        <filter val="777"/>
        <filter val="79"/>
        <filter val="8,009"/>
        <filter val="8,561"/>
        <filter val="819"/>
        <filter val="825"/>
        <filter val="833"/>
        <filter val="834"/>
        <filter val="837"/>
        <filter val="857"/>
        <filter val="863"/>
        <filter val="865"/>
        <filter val="87"/>
        <filter val="9,053"/>
        <filter val="9,367"/>
        <filter val="9,746"/>
        <filter val="900"/>
        <filter val="935"/>
        <filter val="94"/>
        <filter val="950"/>
        <filter val="953"/>
        <filter val="959"/>
        <filter val="97"/>
        <filter val="970"/>
        <filter val="995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2024-11-07T16:19:23Z</dcterms:modified>
</cp:coreProperties>
</file>