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84C1A0C-03B3-4E67-85DC-F02D398C5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<sst xmlns="http://schemas.openxmlformats.org/spreadsheetml/2006/main" count="297" uniqueCount="44">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</sst>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763.40000000000055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728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325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59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159.10000000000002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1088.2</v>
          </cell>
          <cell r="I30">
            <v>1328.2</v>
          </cell>
          <cell r="L30">
            <v>243</v>
          </cell>
          <cell r="O30">
            <v>0</v>
          </cell>
          <cell r="Q30">
            <v>0</v>
          </cell>
          <cell r="S30">
            <v>443.20000000000005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108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208.20000000000005</v>
          </cell>
          <cell r="I38">
            <v>208.20000000000005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3784.2788287114854</v>
          </cell>
          <cell r="I45">
            <v>3784.2788287114854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317.79999999999995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91.800000000000011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73.800000000000011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1393</v>
          </cell>
          <cell r="I49">
            <v>1874</v>
          </cell>
          <cell r="L49">
            <v>0</v>
          </cell>
          <cell r="O49">
            <v>0</v>
          </cell>
          <cell r="Q49">
            <v>0</v>
          </cell>
          <cell r="S49">
            <v>174.89999999999998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105.80000000000018</v>
          </cell>
          <cell r="I50">
            <v>105.80000000000018</v>
          </cell>
          <cell r="L50">
            <v>0</v>
          </cell>
          <cell r="O50">
            <v>0</v>
          </cell>
          <cell r="Q50">
            <v>0</v>
          </cell>
          <cell r="S50">
            <v>356.6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136.69999999999999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980.60000000000036</v>
          </cell>
          <cell r="O54">
            <v>0</v>
          </cell>
          <cell r="Q54">
            <v>0</v>
          </cell>
          <cell r="S54">
            <v>326.20000000000005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357.40000000000003</v>
          </cell>
          <cell r="I59">
            <v>357.40000000000003</v>
          </cell>
          <cell r="L59">
            <v>0</v>
          </cell>
          <cell r="O59">
            <v>0</v>
          </cell>
          <cell r="Q59">
            <v>0</v>
          </cell>
          <cell r="S59">
            <v>50.400000000000006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1963.7087452380952</v>
          </cell>
          <cell r="I60">
            <v>1963.7087452380952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954.8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308.80000000000007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352.5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1460.6</v>
          </cell>
          <cell r="I73">
            <v>1532.6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238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115.19999999999982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14648.800000000003</v>
          </cell>
          <cell r="I84">
            <v>14760.800000000003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343.70000000000027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57.5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127.5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142.5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2259</v>
          </cell>
          <cell r="I91">
            <v>2259</v>
          </cell>
          <cell r="L91">
            <v>0</v>
          </cell>
          <cell r="O91">
            <v>0</v>
          </cell>
          <cell r="Q91">
            <v>0</v>
          </cell>
          <cell r="S91">
            <v>101.5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757.40000000000009</v>
          </cell>
          <cell r="I92">
            <v>757.40000000000009</v>
          </cell>
          <cell r="L92">
            <v>1117.8</v>
          </cell>
          <cell r="O92">
            <v>0</v>
          </cell>
          <cell r="Q92">
            <v>0</v>
          </cell>
          <cell r="S92">
            <v>456.70000000000005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72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173.3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557.40000000000009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370.30000000000007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443.70000000000005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313.90874523809521</v>
          </cell>
          <cell r="I116">
            <v>313.90874523809521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209</v>
          </cell>
          <cell r="I117">
            <v>477</v>
          </cell>
          <cell r="L117">
            <v>0</v>
          </cell>
          <cell r="O117">
            <v>0</v>
          </cell>
          <cell r="Q117">
            <v>0</v>
          </cell>
          <cell r="S117">
            <v>130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658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361.70000000000005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51.800000000000011</v>
          </cell>
          <cell r="I129">
            <v>51.800000000000011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497.20000000000005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308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167.60000000000014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4618.4194952380949</v>
          </cell>
          <cell r="I139">
            <v>4618.4194952380949</v>
          </cell>
          <cell r="L139">
            <v>3933.6000000000004</v>
          </cell>
          <cell r="O139">
            <v>3553.2</v>
          </cell>
          <cell r="Q139">
            <v>1676</v>
          </cell>
          <cell r="S139">
            <v>149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274</v>
          </cell>
          <cell r="O140">
            <v>2406.6</v>
          </cell>
          <cell r="Q140">
            <v>0</v>
          </cell>
          <cell r="S140">
            <v>470.20000000000005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60.600000000000023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73.800000000000068</v>
          </cell>
          <cell r="I145">
            <v>73.800000000000068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1421</v>
          </cell>
          <cell r="I146">
            <v>2961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549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1470.2000000000007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1566.2462357142854</v>
          </cell>
          <cell r="I154">
            <v>1566.2462357142854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203.80000000000007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511.9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431.30000000000007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79.200000000000017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416.6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121.39999999999998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6909.7999999999993</v>
          </cell>
          <cell r="O173">
            <v>1398.6000000000004</v>
          </cell>
          <cell r="Q173">
            <v>0</v>
          </cell>
          <cell r="S173">
            <v>263.10000000000002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533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104.39999999999998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194.5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268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192.70000000000005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301.8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514.70000000000005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477.40000000000009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82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608.29999999999995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63.800000000000011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457.6</v>
          </cell>
          <cell r="I189">
            <v>457.6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174.70000000000005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545.9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10509.839999999997</v>
          </cell>
          <cell r="I207">
            <v>23613.839999999997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945.09999999999968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312.5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578.29999999999995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1376.04</v>
          </cell>
          <cell r="I223">
            <v>1376.04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3116.7999999999997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142.60000000000002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138.90000000000032</v>
          </cell>
          <cell r="I229">
            <v>138.90000000000032</v>
          </cell>
          <cell r="L229">
            <v>0</v>
          </cell>
          <cell r="O229">
            <v>0</v>
          </cell>
          <cell r="Q229">
            <v>0</v>
          </cell>
          <cell r="S229">
            <v>0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509.10000000000014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613.40000000000009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20445.010000000002</v>
          </cell>
          <cell r="I235">
            <v>20445.010000000002</v>
          </cell>
          <cell r="L235">
            <v>0</v>
          </cell>
          <cell r="O235">
            <v>0</v>
          </cell>
          <cell r="Q235">
            <v>0</v>
          </cell>
          <cell r="S235">
            <v>718.70000000000027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327.5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386.29999999999995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179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664.5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257.30000000000007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290.20000000000005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350.20000000000005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466.60000000000014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938.44</v>
          </cell>
          <cell r="I262">
            <v>938.44</v>
          </cell>
          <cell r="L262">
            <v>0</v>
          </cell>
          <cell r="O262">
            <v>0</v>
          </cell>
          <cell r="Q262">
            <v>0</v>
          </cell>
          <cell r="S262">
            <v>341.6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4364.4799999999996</v>
          </cell>
          <cell r="I263">
            <v>4364.4799999999996</v>
          </cell>
          <cell r="L263">
            <v>0</v>
          </cell>
          <cell r="O263">
            <v>0</v>
          </cell>
          <cell r="Q263">
            <v>0</v>
          </cell>
          <cell r="S263">
            <v>247.8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422.5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263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252.8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12081.6</v>
          </cell>
          <cell r="I271">
            <v>12081.6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207.60000000000002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240.20000000000005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233.5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976.59999999999991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70.800000000000068</v>
          </cell>
        </row>
        <row r="283">
          <cell r="S283">
            <v>491</v>
          </cell>
        </row>
        <row r="284">
          <cell r="S284">
            <v>781.2</v>
          </cell>
        </row>
        <row r="285">
          <cell r="S285">
            <v>0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103.5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1560</v>
          </cell>
          <cell r="C295">
            <v>2508.075771428571</v>
          </cell>
          <cell r="D295">
            <v>2508.075771428571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354.80000000000007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64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Sold Out</v>
      </c>
      <c r="N7" s="46">
        <f t="shared" si="0"/>
        <v>281.30285714285696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60.399999999999977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3514.7291571308515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907.2</v>
      </c>
      <c r="L19" s="18">
        <f>'[1]Post Avails'!Q19</f>
        <v>0</v>
      </c>
      <c r="M19" s="37" t="str">
        <f>IF('[1]Post Avails'!S19&gt;30,"Available","Sold Out")</f>
        <v>Available</v>
      </c>
      <c r="N19" s="46">
        <f t="shared" si="0"/>
        <v>3516.8287452380937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2608.4674285714282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5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36953.078990476184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1603.8782857142828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4390.3060571428559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1088.2</v>
      </c>
      <c r="I30" s="3">
        <f>'[1]Post Avails'!I30</f>
        <v>1328.2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2417.4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3184.1771428571419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4717.2833846153808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208.20000000000005</v>
      </c>
      <c r="I38" s="3">
        <f>'[1]Post Avails'!I38</f>
        <v>208.20000000000005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969.43942857142838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2110.9254285714287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1243.3719999999998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3784.2788287114854</v>
      </c>
      <c r="I45" s="3">
        <f>'[1]Post Avails'!I45</f>
        <v>3784.2788287114854</v>
      </c>
      <c r="J45" s="35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7" t="str">
        <f>IF('[1]Post Avails'!S45&gt;30,"Available","Sold Out")</f>
        <v>Available</v>
      </c>
      <c r="N45" s="46">
        <f t="shared" si="0"/>
        <v>17473.157657422973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4319.3999999999996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1393</v>
      </c>
      <c r="I49" s="3">
        <f>'[1]Post Avails'!I49</f>
        <v>1874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7630.2476100104259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105.80000000000018</v>
      </c>
      <c r="I50" s="3">
        <f>'[1]Post Avails'!I50</f>
        <v>105.80000000000018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1762.3541556043965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5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1444.4400000000007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4400.4096908163265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357.40000000000003</v>
      </c>
      <c r="I59" s="3">
        <f>'[1]Post Avails'!I59</f>
        <v>357.40000000000003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2562.9814857142856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1963.7087452380952</v>
      </c>
      <c r="I60" s="3">
        <f>'[1]Post Avails'!I60</f>
        <v>1963.7087452380952</v>
      </c>
      <c r="J60" s="35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7" t="str">
        <f>IF('[1]Post Avails'!S60&gt;30,"Available","Sold Out")</f>
        <v>Available</v>
      </c>
      <c r="N60" s="46">
        <f t="shared" si="0"/>
        <v>6701.4162357142823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5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24367.033833333335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1901.7669809523804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7" t="str">
        <f>IF('[1]Post Avails'!S66&gt;30,"Available","Sold Out")</f>
        <v>Available</v>
      </c>
      <c r="N66" s="46">
        <f t="shared" si="0"/>
        <v>6635.4932595238106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1701.1241142857139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1857.3192797284637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1460.6</v>
      </c>
      <c r="I73" s="3">
        <f>'[1]Post Avails'!I73</f>
        <v>1532.6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5502.993999999997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117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1732.8882599999999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5">
        <f>'[1]Post Avails'!L82</f>
        <v>115.19999999999982</v>
      </c>
      <c r="K82" s="18">
        <f>'[1]Post Avails'!O82</f>
        <v>656.80000000000018</v>
      </c>
      <c r="L82" s="18">
        <f>'[1]Post Avails'!Q82</f>
        <v>0</v>
      </c>
      <c r="M82" s="37" t="str">
        <f>IF('[1]Post Avails'!S82&gt;30,"Available","Sold Out")</f>
        <v>Sold Out</v>
      </c>
      <c r="N82" s="46">
        <f t="shared" si="1"/>
        <v>4316.7087452380947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14648.800000000003</v>
      </c>
      <c r="I84" s="3">
        <f>'[1]Post Avails'!I84</f>
        <v>14760.800000000003</v>
      </c>
      <c r="J84" s="35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100120.62955323808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2516.7039999999993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6314.9494952380946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2259</v>
      </c>
      <c r="I91" s="3">
        <f>'[1]Post Avails'!I91</f>
        <v>2259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5833.120228571428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757.40000000000009</v>
      </c>
      <c r="I92" s="3">
        <f>'[1]Post Avails'!I92</f>
        <v>757.40000000000009</v>
      </c>
      <c r="J92" s="35">
        <f>'[1]Post Avails'!L92</f>
        <v>1117.8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4811.6226965807964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1444.1472509652508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3765.8564809523814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3721.79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313.90874523809521</v>
      </c>
      <c r="I116" s="3">
        <f>'[1]Post Avails'!I116</f>
        <v>313.90874523809521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5974.0805057142861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209</v>
      </c>
      <c r="I117" s="3">
        <f>'[1]Post Avails'!I117</f>
        <v>477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1553.847074285713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Sold Out</v>
      </c>
      <c r="N125" s="46">
        <f t="shared" si="1"/>
        <v>550.20699999999965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5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12528.925157142861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51.800000000000011</v>
      </c>
      <c r="I129" s="3">
        <f>'[1]Post Avails'!I129</f>
        <v>51.800000000000011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683.79903584415524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4279.8000000000011</v>
      </c>
      <c r="K134" s="18">
        <f>'[1]Post Avails'!O134</f>
        <v>2178</v>
      </c>
      <c r="L134" s="18">
        <f>'[1]Post Avails'!Q134</f>
        <v>2002</v>
      </c>
      <c r="M134" s="37" t="str">
        <f>IF('[1]Post Avails'!S134&gt;30,"Available","Sold Out")</f>
        <v>Sold Out</v>
      </c>
      <c r="N134" s="46">
        <f t="shared" ref="N134:N198" si="2">SUM(E134:L134)+IF(M134="Available",1,0)</f>
        <v>38606.443270663287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7033.0514019047278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11203.82031642304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4618.4194952380949</v>
      </c>
      <c r="I139" s="3">
        <f>'[1]Post Avails'!I139</f>
        <v>4618.4194952380949</v>
      </c>
      <c r="J139" s="35">
        <f>'[1]Post Avails'!L139</f>
        <v>3933.6000000000004</v>
      </c>
      <c r="K139" s="18">
        <f>'[1]Post Avails'!O139</f>
        <v>3553.2</v>
      </c>
      <c r="L139" s="18">
        <f>'[1]Post Avails'!Q139</f>
        <v>1676</v>
      </c>
      <c r="M139" s="37" t="str">
        <f>IF('[1]Post Avails'!S139&gt;30,"Available","Sold Out")</f>
        <v>Available</v>
      </c>
      <c r="N139" s="46">
        <f t="shared" si="2"/>
        <v>26463.879861805097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5">
        <f>'[1]Post Avails'!L140</f>
        <v>274</v>
      </c>
      <c r="K140" s="18">
        <f>'[1]Post Avails'!O140</f>
        <v>2406.6</v>
      </c>
      <c r="L140" s="18">
        <f>'[1]Post Avails'!Q140</f>
        <v>0</v>
      </c>
      <c r="M140" s="37" t="str">
        <f>IF('[1]Post Avails'!S140&gt;30,"Available","Sold Out")</f>
        <v>Available</v>
      </c>
      <c r="N140" s="46">
        <f t="shared" si="2"/>
        <v>7395.0738333333356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22044.334072422655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267.51837357142813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73.800000000000068</v>
      </c>
      <c r="I145" s="3">
        <f>'[1]Post Avails'!I145</f>
        <v>73.800000000000068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147.60000000000014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1421</v>
      </c>
      <c r="I146" s="3">
        <f>'[1]Post Avails'!I146</f>
        <v>2961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4462.2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3387.9070835879379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1470.2000000000007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12682.710355076642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1566.2462357142854</v>
      </c>
      <c r="I154" s="3">
        <f>'[1]Post Avails'!I154</f>
        <v>1566.2462357142854</v>
      </c>
      <c r="J154" s="35">
        <f>'[1]Post Avails'!L154</f>
        <v>0</v>
      </c>
      <c r="K154" s="18">
        <f>'[1]Post Avails'!O154</f>
        <v>810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3942.4924714285708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1476.7262857142853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2004.4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Sold Out</v>
      </c>
      <c r="N158" s="46">
        <f t="shared" si="2"/>
        <v>1489.3551999999997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503.59999999999991</v>
      </c>
      <c r="I161" s="3">
        <f>'[1]Post Avails'!I161</f>
        <v>1835.6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5115.9983856502231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7654.7815428571394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6438.6416923238139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Sold Out</v>
      </c>
      <c r="N169" s="46">
        <f t="shared" si="2"/>
        <v>1925.6428571428567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0</v>
      </c>
      <c r="M173" s="37" t="str">
        <f>IF('[1]Post Avails'!S173&gt;30,"Available","Sold Out")</f>
        <v>Available</v>
      </c>
      <c r="N173" s="46">
        <f t="shared" si="2"/>
        <v>27267.419495238093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1301.4399999999987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2885.6967769523771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7" t="str">
        <f>IF('[1]Post Avails'!S177&gt;30,"Available","Sold Out")</f>
        <v>Available</v>
      </c>
      <c r="N177" s="46">
        <f t="shared" si="2"/>
        <v>8780.4989904761933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1927.3337142857144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0</v>
      </c>
      <c r="M180" s="37" t="str">
        <f>IF('[1]Post Avails'!S179&gt;30,"Available","Sold Out")</f>
        <v>Available</v>
      </c>
      <c r="N180" s="46">
        <f t="shared" si="2"/>
        <v>7978.4174904761912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9628.7381718032775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5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5177.6174904761892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3853.8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3853.8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0</v>
      </c>
      <c r="M186" s="37" t="str">
        <f>IF('[1]Post Avails'!S185&gt;30,"Available","Sold Out")</f>
        <v>Available</v>
      </c>
      <c r="N186" s="46">
        <f t="shared" si="2"/>
        <v>5876.5000000000009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8534.2892142857054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9588.0523076923091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457.6</v>
      </c>
      <c r="I190" s="3">
        <f>'[1]Post Avails'!I189</f>
        <v>457.6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1504.0342857142855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1223.5300000000002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571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1795.8000000000006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1957.8000000000002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10509.839999999997</v>
      </c>
      <c r="I208" s="3">
        <f>'[1]Post Avails'!I207</f>
        <v>23613.839999999997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41207.579999999994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2995.0721714285719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231.60000000000014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945.09999999999968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1936.2999999999993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777.38285714285735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32844.796571428567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1376.04</v>
      </c>
      <c r="I224" s="3">
        <f>'[1]Post Avails'!I223</f>
        <v>1376.04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3298.08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3116.7999999999997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3732.9713480439482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138.90000000000032</v>
      </c>
      <c r="I230" s="3">
        <f>'[1]Post Avails'!I229</f>
        <v>138.90000000000032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Sold Out</v>
      </c>
      <c r="N230" s="46">
        <f t="shared" si="3"/>
        <v>277.80000000000064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22834.337714285706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20445.010000000002</v>
      </c>
      <c r="I236" s="3">
        <f>'[1]Post Avails'!I235</f>
        <v>20445.010000000002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40891.020000000004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6878.348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5081.0960000000005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10755.402697142856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938.44</v>
      </c>
      <c r="I263" s="3">
        <f>'[1]Post Avails'!I262</f>
        <v>938.44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7575.0375679690624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4364.4799999999996</v>
      </c>
      <c r="I264" s="3">
        <f>'[1]Post Avails'!I263</f>
        <v>4364.4799999999996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8729.9599999999991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1815.96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155.6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12081.6</v>
      </c>
      <c r="I272" s="3">
        <f>'[1]Post Avails'!I271</f>
        <v>12081.6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60992.522316129027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7829.7800000000007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5953.8934857142831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16072.504000000001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805.15000000000009</v>
      </c>
      <c r="I292" s="3">
        <f>'[1]Post Avails'!G291</f>
        <v>805.15000000000009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5129.2453714285693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1560</v>
      </c>
      <c r="F296" s="18">
        <f>'[1]Post Avails'!C295</f>
        <v>2508.075771428571</v>
      </c>
      <c r="G296" s="18">
        <f>'[1]Post Avails'!D295</f>
        <v>2508.075771428571</v>
      </c>
      <c r="H296" s="3">
        <f>'[1]Post Avails'!F295</f>
        <v>1819</v>
      </c>
      <c r="I296" s="3">
        <f>'[1]Post Avails'!G295</f>
        <v>1819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10215.151542857142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141"/>
        <filter val="1,224"/>
        <filter val="1,225"/>
        <filter val="1,227"/>
        <filter val="1,243"/>
        <filter val="1,265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5"/>
        <filter val="1,489"/>
        <filter val="1,504"/>
        <filter val="1,536"/>
        <filter val="1,554"/>
        <filter val="1,601"/>
        <filter val="1,604"/>
        <filter val="1,664"/>
        <filter val="1,701"/>
        <filter val="1,702"/>
        <filter val="1,710"/>
        <filter val="1,733"/>
        <filter val="1,737"/>
        <filter val="1,762"/>
        <filter val="1,791"/>
        <filter val="1,796"/>
        <filter val="1,816"/>
        <filter val="1,830"/>
        <filter val="1,839"/>
        <filter val="1,857"/>
        <filter val="1,902"/>
        <filter val="1,921"/>
        <filter val="1,926"/>
        <filter val="1,927"/>
        <filter val="1,933"/>
        <filter val="1,936"/>
        <filter val="1,958"/>
        <filter val="1,990"/>
        <filter val="10,215"/>
        <filter val="10,523"/>
        <filter val="10,755"/>
        <filter val="100,121"/>
        <filter val="11,204"/>
        <filter val="11,993"/>
        <filter val="12,529"/>
        <filter val="12,683"/>
        <filter val="12,783"/>
        <filter val="129"/>
        <filter val="132"/>
        <filter val="139"/>
        <filter val="148"/>
        <filter val="15,480"/>
        <filter val="156"/>
        <filter val="16,073"/>
        <filter val="17,112"/>
        <filter val="17,473"/>
        <filter val="17,741"/>
        <filter val="17,994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7"/>
        <filter val="2,418"/>
        <filter val="2,430"/>
        <filter val="2,516"/>
        <filter val="2,517"/>
        <filter val="2,563"/>
        <filter val="2,587"/>
        <filter val="2,608"/>
        <filter val="2,843"/>
        <filter val="2,873"/>
        <filter val="2,886"/>
        <filter val="2,995"/>
        <filter val="20,902"/>
        <filter val="21,863"/>
        <filter val="22,044"/>
        <filter val="22,834"/>
        <filter val="23"/>
        <filter val="231"/>
        <filter val="232"/>
        <filter val="234"/>
        <filter val="24,367"/>
        <filter val="26,464"/>
        <filter val="268"/>
        <filter val="27,267"/>
        <filter val="278"/>
        <filter val="279"/>
        <filter val="281"/>
        <filter val="3,027"/>
        <filter val="3,090"/>
        <filter val="3,184"/>
        <filter val="3,298"/>
        <filter val="3,388"/>
        <filter val="3,474"/>
        <filter val="3,493"/>
        <filter val="3,515"/>
        <filter val="3,517"/>
        <filter val="3,531"/>
        <filter val="3,564"/>
        <filter val="3,653"/>
        <filter val="3,722"/>
        <filter val="3,733"/>
        <filter val="3,766"/>
        <filter val="3,854"/>
        <filter val="3,908"/>
        <filter val="3,942"/>
        <filter val="301"/>
        <filter val="313"/>
        <filter val="32,845"/>
        <filter val="33"/>
        <filter val="330"/>
        <filter val="36"/>
        <filter val="36,953"/>
        <filter val="38,606"/>
        <filter val="391"/>
        <filter val="4,188"/>
        <filter val="4,317"/>
        <filter val="4,319"/>
        <filter val="4,327"/>
        <filter val="4,390"/>
        <filter val="4,400"/>
        <filter val="4,462"/>
        <filter val="4,585"/>
        <filter val="4,717"/>
        <filter val="4,812"/>
        <filter val="4,855"/>
        <filter val="40,891"/>
        <filter val="407"/>
        <filter val="41,208"/>
        <filter val="418"/>
        <filter val="42"/>
        <filter val="431"/>
        <filter val="432"/>
        <filter val="435"/>
        <filter val="465"/>
        <filter val="47"/>
        <filter val="480"/>
        <filter val="486"/>
        <filter val="5,078"/>
        <filter val="5,081"/>
        <filter val="5,116"/>
        <filter val="5,129"/>
        <filter val="5,159"/>
        <filter val="5,178"/>
        <filter val="5,246"/>
        <filter val="5,307"/>
        <filter val="5,315"/>
        <filter val="5,503"/>
        <filter val="5,561"/>
        <filter val="5,608"/>
        <filter val="5,833"/>
        <filter val="5,877"/>
        <filter val="5,954"/>
        <filter val="5,974"/>
        <filter val="51"/>
        <filter val="52"/>
        <filter val="526"/>
        <filter val="538"/>
        <filter val="550"/>
        <filter val="565"/>
        <filter val="571"/>
        <filter val="578"/>
        <filter val="589"/>
        <filter val="6,081"/>
        <filter val="6,307"/>
        <filter val="6,315"/>
        <filter val="6,439"/>
        <filter val="6,635"/>
        <filter val="6,701"/>
        <filter val="6,878"/>
        <filter val="60"/>
        <filter val="60,993"/>
        <filter val="601"/>
        <filter val="614"/>
        <filter val="620"/>
        <filter val="644"/>
        <filter val="653"/>
        <filter val="67"/>
        <filter val="684"/>
        <filter val="7,033"/>
        <filter val="7,395"/>
        <filter val="7,575"/>
        <filter val="7,630"/>
        <filter val="7,655"/>
        <filter val="7,830"/>
        <filter val="7,978"/>
        <filter val="725"/>
        <filter val="768"/>
        <filter val="777"/>
        <filter val="797"/>
        <filter val="8,497"/>
        <filter val="8,534"/>
        <filter val="8,730"/>
        <filter val="8,780"/>
        <filter val="803"/>
        <filter val="828"/>
        <filter val="842"/>
        <filter val="9,025"/>
        <filter val="9,109"/>
        <filter val="9,588"/>
        <filter val="9,629"/>
        <filter val="9,671"/>
        <filter val="91"/>
        <filter val="912"/>
        <filter val="917"/>
        <filter val="93"/>
        <filter val="945"/>
        <filter val="953"/>
        <filter val="968"/>
        <filter val="969"/>
        <filter val="97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2024-12-03T16:23:23Z</dcterms:modified>
</cp:coreProperties>
</file>