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17ACCB0-3534-4C20-BBAF-3DB06D3E1C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<sst xmlns="http://schemas.openxmlformats.org/spreadsheetml/2006/main" count="301" uniqueCount="43">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</sst>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2176.9291571308513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608.40000000000055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2004</v>
          </cell>
          <cell r="S19">
            <v>688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16282.639495238094</v>
          </cell>
          <cell r="I23">
            <v>16282.639495238094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280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0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150.80000000000001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154.10000000000002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443.20000000000005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103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94.200000000000045</v>
          </cell>
          <cell r="I38">
            <v>94.200000000000045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3720.2788287114854</v>
          </cell>
          <cell r="I45">
            <v>3720.2788287114854</v>
          </cell>
          <cell r="L45">
            <v>5464.8000000000011</v>
          </cell>
          <cell r="O45">
            <v>4438.8</v>
          </cell>
          <cell r="Q45">
            <v>1982</v>
          </cell>
          <cell r="S45">
            <v>307.79999999999995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1800.8</v>
          </cell>
          <cell r="I47">
            <v>2477.1999999999998</v>
          </cell>
          <cell r="L47">
            <v>0</v>
          </cell>
          <cell r="O47">
            <v>0</v>
          </cell>
          <cell r="Q47">
            <v>0</v>
          </cell>
          <cell r="S47">
            <v>81.800000000000011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0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169.89999999999998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306.60000000000002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135.69999999999999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980.60000000000036</v>
          </cell>
          <cell r="O54">
            <v>0</v>
          </cell>
          <cell r="Q54">
            <v>0</v>
          </cell>
          <cell r="S54">
            <v>306.20000000000005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657</v>
          </cell>
          <cell r="I56">
            <v>657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1863.7087452380952</v>
          </cell>
          <cell r="I60">
            <v>1863.7087452380952</v>
          </cell>
          <cell r="L60">
            <v>1101.6000000000001</v>
          </cell>
          <cell r="O60">
            <v>0</v>
          </cell>
          <cell r="Q60">
            <v>1699</v>
          </cell>
          <cell r="S60">
            <v>924.8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293.80000000000007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16753.433833333336</v>
          </cell>
          <cell r="L64">
            <v>2826.2000000000003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518.10874523809525</v>
          </cell>
          <cell r="I65">
            <v>518.10874523809525</v>
          </cell>
          <cell r="L65">
            <v>0</v>
          </cell>
          <cell r="O65">
            <v>0</v>
          </cell>
          <cell r="Q65">
            <v>0</v>
          </cell>
          <cell r="S65">
            <v>283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3088</v>
          </cell>
          <cell r="S66">
            <v>192.5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920.7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332.5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135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114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92.199999999999989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173.7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977</v>
          </cell>
          <cell r="I82">
            <v>2315.7087452380952</v>
          </cell>
          <cell r="L82">
            <v>115.19999999999982</v>
          </cell>
          <cell r="O82">
            <v>56.800000000000182</v>
          </cell>
          <cell r="Q82">
            <v>0</v>
          </cell>
          <cell r="S82">
            <v>548.5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1747.8000000000002</v>
          </cell>
          <cell r="Q84">
            <v>798</v>
          </cell>
          <cell r="S84">
            <v>310.70000000000027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238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117.5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657.50874523809512</v>
          </cell>
          <cell r="I89">
            <v>657.50874523809512</v>
          </cell>
          <cell r="L89">
            <v>0</v>
          </cell>
          <cell r="O89">
            <v>0</v>
          </cell>
          <cell r="Q89">
            <v>0</v>
          </cell>
          <cell r="S89">
            <v>137.5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96.5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643.40000000000009</v>
          </cell>
          <cell r="I92">
            <v>643.40000000000009</v>
          </cell>
          <cell r="L92">
            <v>1117.8</v>
          </cell>
          <cell r="O92">
            <v>0</v>
          </cell>
          <cell r="Q92">
            <v>0</v>
          </cell>
          <cell r="S92">
            <v>421.70000000000005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57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163.30000000000001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537.40000000000009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55.400000000000034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68.300000000000011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438.70000000000005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257.90874523809521</v>
          </cell>
          <cell r="I116">
            <v>257.90874523809521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120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648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118.5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356.70000000000005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0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5072.2625785714299</v>
          </cell>
          <cell r="I128">
            <v>5072.2625785714299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432.20000000000005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110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4279.8000000000011</v>
          </cell>
          <cell r="O134">
            <v>2178</v>
          </cell>
          <cell r="Q134">
            <v>1202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278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157.60000000000014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4476.4194952380949</v>
          </cell>
          <cell r="I139">
            <v>4476.4194952380949</v>
          </cell>
          <cell r="L139">
            <v>3933.6000000000004</v>
          </cell>
          <cell r="O139">
            <v>3553.2</v>
          </cell>
          <cell r="Q139">
            <v>1176</v>
          </cell>
          <cell r="S139">
            <v>134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4545.4738333333353</v>
          </cell>
          <cell r="L140">
            <v>274</v>
          </cell>
          <cell r="O140">
            <v>2406.6</v>
          </cell>
          <cell r="Q140">
            <v>1340</v>
          </cell>
          <cell r="S140">
            <v>450.20000000000005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0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1385</v>
          </cell>
          <cell r="I146">
            <v>2925</v>
          </cell>
          <cell r="L146">
            <v>79.2</v>
          </cell>
          <cell r="O146">
            <v>0</v>
          </cell>
          <cell r="Q146">
            <v>0</v>
          </cell>
          <cell r="S146">
            <v>361.2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227.80000000000007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544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905.2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1458.2462357142854</v>
          </cell>
          <cell r="I154">
            <v>1458.2462357142854</v>
          </cell>
          <cell r="L154">
            <v>0</v>
          </cell>
          <cell r="O154">
            <v>810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198.80000000000007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491.9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426.30000000000007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69.200000000000017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232</v>
          </cell>
          <cell r="I163">
            <v>232</v>
          </cell>
          <cell r="L163">
            <v>0</v>
          </cell>
          <cell r="O163">
            <v>0</v>
          </cell>
          <cell r="Q163">
            <v>0</v>
          </cell>
          <cell r="S163">
            <v>421.6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94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2313.3121009238116</v>
          </cell>
          <cell r="D166">
            <v>2313.3121009238116</v>
          </cell>
          <cell r="F166">
            <v>620.50874523809534</v>
          </cell>
          <cell r="I166">
            <v>620.50874523809534</v>
          </cell>
          <cell r="L166">
            <v>0</v>
          </cell>
          <cell r="O166">
            <v>0</v>
          </cell>
          <cell r="Q166">
            <v>0</v>
          </cell>
          <cell r="S166">
            <v>106.39999999999998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12441.019495238095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243.10000000000002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1133.4399999999987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508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94.399999999999977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179.5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3195.3087452380955</v>
          </cell>
          <cell r="I179">
            <v>3195.3087452380955</v>
          </cell>
          <cell r="L179">
            <v>0</v>
          </cell>
          <cell r="O179">
            <v>1306.8</v>
          </cell>
          <cell r="Q179">
            <v>1784</v>
          </cell>
          <cell r="S179">
            <v>248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187.70000000000005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276.8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367.50874523809489</v>
          </cell>
          <cell r="I182">
            <v>367.50874523809489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489.70000000000005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3853.8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467.40000000000009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77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4640.4000000000005</v>
          </cell>
          <cell r="Q187">
            <v>0</v>
          </cell>
          <cell r="S187">
            <v>608.29999999999995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0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277.60000000000002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169.70000000000005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30.6</v>
          </cell>
          <cell r="O202">
            <v>0</v>
          </cell>
          <cell r="Q202">
            <v>0</v>
          </cell>
          <cell r="S202">
            <v>530.9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188.60000000000002</v>
          </cell>
          <cell r="I206">
            <v>188.60000000000002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148.79999999999995</v>
          </cell>
          <cell r="I211">
            <v>870.09999999999968</v>
          </cell>
          <cell r="L211">
            <v>0</v>
          </cell>
          <cell r="O211">
            <v>0</v>
          </cell>
          <cell r="Q211">
            <v>0</v>
          </cell>
          <cell r="S211">
            <v>376.40000000000009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13800.085714285713</v>
          </cell>
          <cell r="I219">
            <v>13800.085714285713</v>
          </cell>
          <cell r="L219">
            <v>0</v>
          </cell>
          <cell r="O219">
            <v>0</v>
          </cell>
          <cell r="Q219">
            <v>0</v>
          </cell>
          <cell r="S219">
            <v>282.5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528.29999999999995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2976.7999999999997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87.600000000000023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110.90000000000032</v>
          </cell>
          <cell r="I229">
            <v>110.90000000000032</v>
          </cell>
          <cell r="L229">
            <v>0</v>
          </cell>
          <cell r="O229">
            <v>0</v>
          </cell>
          <cell r="Q229">
            <v>0</v>
          </cell>
          <cell r="S229">
            <v>228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2100.3000000000002</v>
          </cell>
          <cell r="I230">
            <v>2100.3000000000002</v>
          </cell>
          <cell r="L230">
            <v>0</v>
          </cell>
          <cell r="O230">
            <v>0</v>
          </cell>
          <cell r="Q230">
            <v>0</v>
          </cell>
          <cell r="S230">
            <v>473.10000000000014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553.40000000000009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638.70000000000027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257.5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355.29999999999995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123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269.79999999999995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211.30000000000007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250.20000000000005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330.20000000000005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451.60000000000014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910.44</v>
          </cell>
          <cell r="I262">
            <v>910.44</v>
          </cell>
          <cell r="L262">
            <v>0</v>
          </cell>
          <cell r="O262">
            <v>0</v>
          </cell>
          <cell r="Q262">
            <v>0</v>
          </cell>
          <cell r="S262">
            <v>311.60000000000002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397.5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227.8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12039.6</v>
          </cell>
          <cell r="I271">
            <v>12039.6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419.70000000000005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270.89999999999998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900.59999999999991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19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Sold Out</v>
      </c>
      <c r="N7" s="45">
        <f t="shared" si="0"/>
        <v>281.30285714285696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5245.7245714285709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60.399999999999977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2176.9291571308513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3439.7291571308515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4">
        <f>'[1]Post Avails'!L19</f>
        <v>709.2</v>
      </c>
      <c r="K19" s="18">
        <f>'[1]Post Avails'!O19</f>
        <v>907.2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5520.8287452380937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2580.4674285714282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16282.639495238094</v>
      </c>
      <c r="I23" s="3">
        <f>'[1]Post Avails'!I23</f>
        <v>16282.639495238094</v>
      </c>
      <c r="J23" s="34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36897.078990476184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Sold Out</v>
      </c>
      <c r="N26" s="45">
        <f t="shared" si="0"/>
        <v>2493.0782857142822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4200.3060571428559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3156.1771428571419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4644.2833846153808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94.200000000000045</v>
      </c>
      <c r="I38" s="3">
        <f>'[1]Post Avails'!I38</f>
        <v>94.200000000000045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741.43942857142838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5314.8874381285268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2010.9254285714287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1171.3719999999998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3720.2788287114854</v>
      </c>
      <c r="I45" s="3">
        <f>'[1]Post Avails'!I45</f>
        <v>3720.2788287114854</v>
      </c>
      <c r="J45" s="34">
        <f>'[1]Post Avails'!L45</f>
        <v>5464.8000000000011</v>
      </c>
      <c r="K45" s="18">
        <f>'[1]Post Avails'!O45</f>
        <v>4438.8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19327.157657422973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1800.8</v>
      </c>
      <c r="I47" s="3">
        <f>'[1]Post Avails'!I47</f>
        <v>2477.1999999999998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4291.3999999999996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Sold Out</v>
      </c>
      <c r="N48" s="45">
        <f t="shared" si="0"/>
        <v>433.77714285714274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7530.2476100104259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1562.3541556043965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4">
        <f>'[1]Post Avails'!L54</f>
        <v>980.60000000000036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1172.4400000000007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657</v>
      </c>
      <c r="I56" s="3">
        <f>'[1]Post Avails'!I56</f>
        <v>657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4372.4096908163265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2389.9814857142856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1863.7087452380952</v>
      </c>
      <c r="I60" s="3">
        <f>'[1]Post Avails'!I60</f>
        <v>1863.7087452380952</v>
      </c>
      <c r="J60" s="34">
        <f>'[1]Post Avails'!L60</f>
        <v>1101.6000000000001</v>
      </c>
      <c r="K60" s="18">
        <f>'[1]Post Avails'!O60</f>
        <v>0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8200.4162357142814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16753.433833333336</v>
      </c>
      <c r="J64" s="34">
        <f>'[1]Post Avails'!L64</f>
        <v>2826.2000000000003</v>
      </c>
      <c r="K64" s="18">
        <f>'[1]Post Avails'!O64</f>
        <v>5151.3999999999996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24731.033833333335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518.10874523809525</v>
      </c>
      <c r="I65" s="3">
        <f>'[1]Post Avails'!I65</f>
        <v>518.10874523809525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1817.7669809523804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4">
        <f>'[1]Post Avails'!L66</f>
        <v>775.80000000000109</v>
      </c>
      <c r="K66" s="18">
        <f>'[1]Post Avails'!O66</f>
        <v>802.8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9723.4932595238097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1407.1241142857139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1857.3192797284637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5346.993999999997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977</v>
      </c>
      <c r="I82" s="3">
        <f>'[1]Post Avails'!I82</f>
        <v>2315.7087452380952</v>
      </c>
      <c r="J82" s="34">
        <f>'[1]Post Avails'!L82</f>
        <v>115.19999999999982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3465.7087452380952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1747.8000000000002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99364.629553238075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Sold Out</v>
      </c>
      <c r="N87" s="45">
        <f t="shared" si="1"/>
        <v>35.099999999999994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2488.7039999999993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657.50874523809512</v>
      </c>
      <c r="I89" s="3">
        <f>'[1]Post Avails'!I89</f>
        <v>657.50874523809512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6286.9494952380946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5545.120228571428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643.40000000000009</v>
      </c>
      <c r="I92" s="3">
        <f>'[1]Post Avails'!I92</f>
        <v>643.40000000000009</v>
      </c>
      <c r="J92" s="34">
        <f>'[1]Post Avails'!L92</f>
        <v>1117.8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4583.6226965807964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1372.1472509652508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4">
        <f>'[1]Post Avails'!L94</f>
        <v>1215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3765.8564809523814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3649.79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600.70285714285706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797.43498095238044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1709.7087452380952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257.90874523809521</v>
      </c>
      <c r="I116" s="3">
        <f>'[1]Post Avails'!I116</f>
        <v>257.90874523809521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5862.0805057142861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1525.847074285713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2587.4973737002997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Sold Out</v>
      </c>
      <c r="N125" s="45">
        <f t="shared" si="1"/>
        <v>550.20699999999965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5072.2625785714299</v>
      </c>
      <c r="I128" s="3">
        <f>'[1]Post Avails'!I128</f>
        <v>5072.2625785714299</v>
      </c>
      <c r="J128" s="34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Sold Out</v>
      </c>
      <c r="N128" s="45">
        <f t="shared" si="1"/>
        <v>12388.925157142861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4">
        <f>'[1]Post Avails'!L134</f>
        <v>4279.8000000000011</v>
      </c>
      <c r="K134" s="18">
        <f>'[1]Post Avails'!O134</f>
        <v>2178</v>
      </c>
      <c r="L134" s="18">
        <f>'[1]Post Avails'!Q134</f>
        <v>1202</v>
      </c>
      <c r="M134" s="36" t="str">
        <f>IF('[1]Post Avails'!S134&gt;30,"Available","Sold Out")</f>
        <v>Sold Out</v>
      </c>
      <c r="N134" s="45">
        <f t="shared" ref="N134:N198" si="2">SUM(E134:L134)+IF(M134="Available",1,0)</f>
        <v>37806.443270663287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4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7033.0514019047278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117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11170.82031642304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4476.4194952380949</v>
      </c>
      <c r="I139" s="3">
        <f>'[1]Post Avails'!I139</f>
        <v>4476.4194952380949</v>
      </c>
      <c r="J139" s="34">
        <f>'[1]Post Avails'!L139</f>
        <v>3933.6000000000004</v>
      </c>
      <c r="K139" s="18">
        <f>'[1]Post Avails'!O139</f>
        <v>3553.2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25679.879861805097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4545.4738333333353</v>
      </c>
      <c r="J140" s="34">
        <f>'[1]Post Avails'!L140</f>
        <v>274</v>
      </c>
      <c r="K140" s="18">
        <f>'[1]Post Avails'!O140</f>
        <v>2406.6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8567.0738333333356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Sold Out</v>
      </c>
      <c r="N141" s="45">
        <f t="shared" si="2"/>
        <v>22043.334072422655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267.51837357142813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1385</v>
      </c>
      <c r="I146" s="3">
        <f>'[1]Post Avails'!I146</f>
        <v>2925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4390.2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3171.9070835879379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12668.710355076642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1458.2462357142854</v>
      </c>
      <c r="I154" s="3">
        <f>'[1]Post Avails'!I154</f>
        <v>1458.2462357142854</v>
      </c>
      <c r="J154" s="34">
        <f>'[1]Post Avails'!L154</f>
        <v>0</v>
      </c>
      <c r="K154" s="18">
        <f>'[1]Post Avails'!O154</f>
        <v>810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3726.4924714285708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1404.7262857142853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2004.4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Sold Out</v>
      </c>
      <c r="N158" s="45">
        <f t="shared" si="2"/>
        <v>1489.3551999999997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232</v>
      </c>
      <c r="I163" s="3">
        <f>'[1]Post Avails'!I163</f>
        <v>232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7410.7815428571394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2313.3121009238116</v>
      </c>
      <c r="G166" s="18">
        <f>'[1]Post Avails'!D166</f>
        <v>2313.3121009238116</v>
      </c>
      <c r="H166" s="3">
        <f>'[1]Post Avails'!F166</f>
        <v>620.50874523809534</v>
      </c>
      <c r="I166" s="3">
        <f>'[1]Post Avails'!I166</f>
        <v>620.50874523809534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5868.6416923238139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Sold Out</v>
      </c>
      <c r="N169" s="45">
        <f t="shared" si="2"/>
        <v>1635.2428571428568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12441.019495238095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29901.019495238092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1133.4399999999987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1133.4399999999987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2885.6967769523771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12132.498990476193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1927.3337142857144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3195.3087452380955</v>
      </c>
      <c r="I180" s="3">
        <f>'[1]Post Avails'!I179</f>
        <v>3195.3087452380955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9482.4174904761912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9628.7381718032775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367.50874523809489</v>
      </c>
      <c r="I183" s="3">
        <f>'[1]Post Avails'!I182</f>
        <v>367.50874523809489</v>
      </c>
      <c r="J183" s="34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4897.6174904761892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3853.8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3853.8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9164.5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4640.4000000000005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8534.2892142857054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Sold Out</v>
      </c>
      <c r="N189" s="45">
        <f t="shared" si="2"/>
        <v>9721.0523076923091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1420.0342857142855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1223.5300000000002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543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2077.389485714285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1795.8000000000006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188.60000000000002</v>
      </c>
      <c r="I207" s="3">
        <f>'[1]Post Avails'!I206</f>
        <v>188.60000000000002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1276.3000000000002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41035.579999999994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2923.0721714285719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148.79999999999995</v>
      </c>
      <c r="I212" s="3">
        <f>'[1]Post Avails'!I211</f>
        <v>870.09999999999968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1786.2999999999993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721.38285714285735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13800.085714285713</v>
      </c>
      <c r="I220" s="3">
        <f>'[1]Post Avails'!I219</f>
        <v>13800.085714285713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32732.796571428564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3270.08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1346.325714285714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2976.7999999999997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3592.9713480439482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110.90000000000032</v>
      </c>
      <c r="I230" s="3">
        <f>'[1]Post Avails'!I229</f>
        <v>110.90000000000032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222.80000000000064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2100.3000000000002</v>
      </c>
      <c r="I231" s="3">
        <f>'[1]Post Avails'!I230</f>
        <v>2100.3000000000002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22778.337714285706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9670.7999999999993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40807.020000000004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6850.348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5081.0960000000005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10755.402697142856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910.44</v>
      </c>
      <c r="I263" s="3">
        <f>'[1]Post Avails'!I262</f>
        <v>910.44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7519.0375679690624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4854.844620049168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1815.96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12039.6</v>
      </c>
      <c r="I272" s="3">
        <f>'[1]Post Avails'!I271</f>
        <v>12039.6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60908.522316129027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5728.8934857142831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20901.943076923068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Sold Out</v>
      </c>
      <c r="N283" s="45">
        <f t="shared" si="5"/>
        <v>16071.504000000001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22"/>
        <filter val="1,060"/>
        <filter val="1,091"/>
        <filter val="1,133"/>
        <filter val="1,171"/>
        <filter val="1,172"/>
        <filter val="1,224"/>
        <filter val="1,225"/>
        <filter val="1,227"/>
        <filter val="1,242"/>
        <filter val="1,265"/>
        <filter val="1,276"/>
        <filter val="1,294"/>
        <filter val="1,346"/>
        <filter val="1,372"/>
        <filter val="1,375"/>
        <filter val="1,399"/>
        <filter val="1,405"/>
        <filter val="1,407"/>
        <filter val="1,420"/>
        <filter val="1,452"/>
        <filter val="1,460"/>
        <filter val="1,482"/>
        <filter val="1,489"/>
        <filter val="1,526"/>
        <filter val="1,531"/>
        <filter val="1,536"/>
        <filter val="1,562"/>
        <filter val="1,601"/>
        <filter val="1,616"/>
        <filter val="1,635"/>
        <filter val="1,664"/>
        <filter val="1,702"/>
        <filter val="1,710"/>
        <filter val="1,786"/>
        <filter val="1,791"/>
        <filter val="1,796"/>
        <filter val="1,816"/>
        <filter val="1,818"/>
        <filter val="1,830"/>
        <filter val="1,839"/>
        <filter val="1,857"/>
        <filter val="1,921"/>
        <filter val="1,927"/>
        <filter val="1,933"/>
        <filter val="1,990"/>
        <filter val="10,523"/>
        <filter val="10,755"/>
        <filter val="11,171"/>
        <filter val="11,993"/>
        <filter val="12,132"/>
        <filter val="12,389"/>
        <filter val="12,669"/>
        <filter val="12,783"/>
        <filter val="129"/>
        <filter val="132"/>
        <filter val="139"/>
        <filter val="15,480"/>
        <filter val="16,072"/>
        <filter val="160"/>
        <filter val="17,112"/>
        <filter val="17,741"/>
        <filter val="17,994"/>
        <filter val="19,327"/>
        <filter val="19,788"/>
        <filter val="193"/>
        <filter val="2,004"/>
        <filter val="2,011"/>
        <filter val="2,077"/>
        <filter val="2,138"/>
        <filter val="2,193"/>
        <filter val="2,222"/>
        <filter val="2,365"/>
        <filter val="2,367"/>
        <filter val="2,390"/>
        <filter val="2,416"/>
        <filter val="2,418"/>
        <filter val="2,489"/>
        <filter val="2,493"/>
        <filter val="2,516"/>
        <filter val="2,576"/>
        <filter val="2,580"/>
        <filter val="2,587"/>
        <filter val="2,843"/>
        <filter val="2,873"/>
        <filter val="2,886"/>
        <filter val="2,923"/>
        <filter val="20,902"/>
        <filter val="21,863"/>
        <filter val="22,043"/>
        <filter val="22,778"/>
        <filter val="223"/>
        <filter val="23"/>
        <filter val="231"/>
        <filter val="234"/>
        <filter val="24,731"/>
        <filter val="25,680"/>
        <filter val="268"/>
        <filter val="279"/>
        <filter val="281"/>
        <filter val="29,901"/>
        <filter val="3,027"/>
        <filter val="3,090"/>
        <filter val="3,156"/>
        <filter val="3,172"/>
        <filter val="3,270"/>
        <filter val="3,440"/>
        <filter val="3,466"/>
        <filter val="3,474"/>
        <filter val="3,493"/>
        <filter val="3,531"/>
        <filter val="3,593"/>
        <filter val="3,650"/>
        <filter val="3,653"/>
        <filter val="3,726"/>
        <filter val="3,766"/>
        <filter val="3,854"/>
        <filter val="3,908"/>
        <filter val="301"/>
        <filter val="313"/>
        <filter val="32,733"/>
        <filter val="33"/>
        <filter val="330"/>
        <filter val="35"/>
        <filter val="36"/>
        <filter val="36,897"/>
        <filter val="37,806"/>
        <filter val="391"/>
        <filter val="4,188"/>
        <filter val="4,200"/>
        <filter val="4,291"/>
        <filter val="4,327"/>
        <filter val="4,372"/>
        <filter val="4,390"/>
        <filter val="4,584"/>
        <filter val="4,585"/>
        <filter val="4,644"/>
        <filter val="4,816"/>
        <filter val="4,855"/>
        <filter val="4,898"/>
        <filter val="40,807"/>
        <filter val="407"/>
        <filter val="41,036"/>
        <filter val="418"/>
        <filter val="42"/>
        <filter val="432"/>
        <filter val="434"/>
        <filter val="465"/>
        <filter val="47"/>
        <filter val="48"/>
        <filter val="480"/>
        <filter val="486"/>
        <filter val="5,081"/>
        <filter val="5,159"/>
        <filter val="5,246"/>
        <filter val="5,315"/>
        <filter val="5,347"/>
        <filter val="5,521"/>
        <filter val="5,545"/>
        <filter val="5,560"/>
        <filter val="5,729"/>
        <filter val="5,862"/>
        <filter val="5,869"/>
        <filter val="51"/>
        <filter val="52"/>
        <filter val="526"/>
        <filter val="538"/>
        <filter val="543"/>
        <filter val="550"/>
        <filter val="565"/>
        <filter val="578"/>
        <filter val="589"/>
        <filter val="6,081"/>
        <filter val="6,287"/>
        <filter val="6,850"/>
        <filter val="60"/>
        <filter val="60,909"/>
        <filter val="601"/>
        <filter val="614"/>
        <filter val="620"/>
        <filter val="644"/>
        <filter val="653"/>
        <filter val="656"/>
        <filter val="67"/>
        <filter val="7,033"/>
        <filter val="7,411"/>
        <filter val="7,519"/>
        <filter val="7,530"/>
        <filter val="7,802"/>
        <filter val="721"/>
        <filter val="741"/>
        <filter val="768"/>
        <filter val="797"/>
        <filter val="8,200"/>
        <filter val="8,497"/>
        <filter val="8,534"/>
        <filter val="8,567"/>
        <filter val="8,674"/>
        <filter val="803"/>
        <filter val="828"/>
        <filter val="841"/>
        <filter val="9,109"/>
        <filter val="9,165"/>
        <filter val="9,482"/>
        <filter val="9,629"/>
        <filter val="9,671"/>
        <filter val="9,721"/>
        <filter val="9,723"/>
        <filter val="91"/>
        <filter val="912"/>
        <filter val="917"/>
        <filter val="93"/>
        <filter val="945"/>
        <filter val="953"/>
        <filter val="968"/>
        <filter val="977"/>
        <filter val="99,365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2024-12-13T17:14:29Z</dcterms:modified>
</cp:coreProperties>
</file>