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57C85DC-2EC7-4E1F-96A9-C6C8F063D4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<sst xmlns="http://schemas.openxmlformats.org/spreadsheetml/2006/main" count="301" uniqueCount="43">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</sst>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2251.9291571308513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94.399999999999977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786.40000000000055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907.2</v>
          </cell>
          <cell r="Q19">
            <v>0</v>
          </cell>
          <cell r="S19">
            <v>733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57</v>
          </cell>
          <cell r="I22">
            <v>57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16310.639495238094</v>
          </cell>
          <cell r="I23">
            <v>16310.639495238094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335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65.200000000000273</v>
          </cell>
          <cell r="I26">
            <v>65.200000000000273</v>
          </cell>
          <cell r="L26">
            <v>1020.6</v>
          </cell>
          <cell r="O26">
            <v>0</v>
          </cell>
          <cell r="Q26">
            <v>0</v>
          </cell>
          <cell r="S26">
            <v>59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155.80000000000001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164.10000000000002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1088.2</v>
          </cell>
          <cell r="I30">
            <v>1328.2</v>
          </cell>
          <cell r="L30">
            <v>243</v>
          </cell>
          <cell r="O30">
            <v>0</v>
          </cell>
          <cell r="Q30">
            <v>0</v>
          </cell>
          <cell r="S30">
            <v>453.20000000000005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114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208.20000000000005</v>
          </cell>
          <cell r="I38">
            <v>208.20000000000005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3784.2788287114854</v>
          </cell>
          <cell r="I45">
            <v>3784.2788287114854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327.79999999999995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97.800000000000011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73.800000000000011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1393</v>
          </cell>
          <cell r="I49">
            <v>1874</v>
          </cell>
          <cell r="L49">
            <v>0</v>
          </cell>
          <cell r="O49">
            <v>0</v>
          </cell>
          <cell r="Q49">
            <v>0</v>
          </cell>
          <cell r="S49">
            <v>174.89999999999998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105.80000000000018</v>
          </cell>
          <cell r="I50">
            <v>105.80000000000018</v>
          </cell>
          <cell r="L50">
            <v>0</v>
          </cell>
          <cell r="O50">
            <v>0</v>
          </cell>
          <cell r="Q50">
            <v>0</v>
          </cell>
          <cell r="S50">
            <v>361.6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136.69999999999999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141.72000000000017</v>
          </cell>
          <cell r="I54">
            <v>141.72000000000017</v>
          </cell>
          <cell r="L54">
            <v>980.60000000000036</v>
          </cell>
          <cell r="O54">
            <v>0</v>
          </cell>
          <cell r="Q54">
            <v>0</v>
          </cell>
          <cell r="S54">
            <v>331.20000000000005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357.40000000000003</v>
          </cell>
          <cell r="I59">
            <v>357.40000000000003</v>
          </cell>
          <cell r="L59">
            <v>0</v>
          </cell>
          <cell r="O59">
            <v>0</v>
          </cell>
          <cell r="Q59">
            <v>0</v>
          </cell>
          <cell r="S59">
            <v>60.400000000000006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1963.7087452380952</v>
          </cell>
          <cell r="I60">
            <v>1963.7087452380952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959.8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313.80000000000007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129.5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16389.433833333336</v>
          </cell>
          <cell r="L64">
            <v>2826.2000000000003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293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217.5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762.36205714285688</v>
          </cell>
          <cell r="D68">
            <v>762.36205714285688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920.7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352.5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1460.6</v>
          </cell>
          <cell r="I73">
            <v>1532.6</v>
          </cell>
          <cell r="L73">
            <v>923.4</v>
          </cell>
          <cell r="O73">
            <v>0</v>
          </cell>
          <cell r="Q73">
            <v>0</v>
          </cell>
          <cell r="S73">
            <v>135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119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238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92.199999999999989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173.7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1103</v>
          </cell>
          <cell r="I82">
            <v>2441.7087452380952</v>
          </cell>
          <cell r="L82">
            <v>115.19999999999982</v>
          </cell>
          <cell r="O82">
            <v>656.80000000000018</v>
          </cell>
          <cell r="Q82">
            <v>0</v>
          </cell>
          <cell r="S82">
            <v>0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14648.800000000003</v>
          </cell>
          <cell r="I84">
            <v>14760.800000000003</v>
          </cell>
          <cell r="L84">
            <v>3457.4000000000005</v>
          </cell>
          <cell r="O84">
            <v>1747.8000000000002</v>
          </cell>
          <cell r="Q84">
            <v>798</v>
          </cell>
          <cell r="S84">
            <v>353.70000000000027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238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67.5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192.20000000000005</v>
          </cell>
          <cell r="I88">
            <v>584.20000000000005</v>
          </cell>
          <cell r="L88">
            <v>0</v>
          </cell>
          <cell r="O88">
            <v>0</v>
          </cell>
          <cell r="Q88">
            <v>0</v>
          </cell>
          <cell r="S88">
            <v>132.5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142.5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2259</v>
          </cell>
          <cell r="I91">
            <v>2259</v>
          </cell>
          <cell r="L91">
            <v>0</v>
          </cell>
          <cell r="O91">
            <v>0</v>
          </cell>
          <cell r="Q91">
            <v>0</v>
          </cell>
          <cell r="S91">
            <v>101.5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757.40000000000009</v>
          </cell>
          <cell r="I92">
            <v>757.40000000000009</v>
          </cell>
          <cell r="L92">
            <v>1117.8</v>
          </cell>
          <cell r="O92">
            <v>0</v>
          </cell>
          <cell r="Q92">
            <v>0</v>
          </cell>
          <cell r="S92">
            <v>466.70000000000005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72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747.2</v>
          </cell>
          <cell r="I103">
            <v>747.2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173.3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567.40000000000009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55.400000000000034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68.300000000000011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370.30000000000007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443.70000000000005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313.90874523809521</v>
          </cell>
          <cell r="I116">
            <v>313.90874523809521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209</v>
          </cell>
          <cell r="I117">
            <v>477</v>
          </cell>
          <cell r="L117">
            <v>0</v>
          </cell>
          <cell r="O117">
            <v>0</v>
          </cell>
          <cell r="Q117">
            <v>0</v>
          </cell>
          <cell r="S117">
            <v>130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658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118.5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361.70000000000005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0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5142.2625785714299</v>
          </cell>
          <cell r="I128">
            <v>5142.2625785714299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51.800000000000011</v>
          </cell>
          <cell r="I129">
            <v>51.800000000000011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507.20000000000005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115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4279.8000000000011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313</v>
          </cell>
        </row>
        <row r="137">
          <cell r="B137">
            <v>0</v>
          </cell>
          <cell r="C137">
            <v>5601.41015821152</v>
          </cell>
          <cell r="D137">
            <v>5601.41015821152</v>
          </cell>
          <cell r="F137">
            <v>0</v>
          </cell>
          <cell r="I137">
            <v>0</v>
          </cell>
          <cell r="L137">
            <v>117</v>
          </cell>
          <cell r="O137">
            <v>0</v>
          </cell>
          <cell r="Q137">
            <v>0</v>
          </cell>
          <cell r="S137">
            <v>167.60000000000014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4618.4194952380949</v>
          </cell>
          <cell r="I139">
            <v>4618.4194952380949</v>
          </cell>
          <cell r="L139">
            <v>3933.6000000000004</v>
          </cell>
          <cell r="O139">
            <v>3553.2</v>
          </cell>
          <cell r="Q139">
            <v>1676</v>
          </cell>
          <cell r="S139">
            <v>159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4713.4738333333353</v>
          </cell>
          <cell r="L140">
            <v>274</v>
          </cell>
          <cell r="O140">
            <v>2406.6</v>
          </cell>
          <cell r="Q140">
            <v>0</v>
          </cell>
          <cell r="S140">
            <v>470.20000000000005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60.600000000000023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73.800000000000068</v>
          </cell>
          <cell r="I145">
            <v>73.800000000000068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1421</v>
          </cell>
          <cell r="I146">
            <v>2961</v>
          </cell>
          <cell r="L146">
            <v>79.2</v>
          </cell>
          <cell r="O146">
            <v>0</v>
          </cell>
          <cell r="Q146">
            <v>0</v>
          </cell>
          <cell r="S146">
            <v>361.2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242.80000000000007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549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1470.2000000000007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905.2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1566.2462357142854</v>
          </cell>
          <cell r="I154">
            <v>1566.2462357142854</v>
          </cell>
          <cell r="L154">
            <v>0</v>
          </cell>
          <cell r="O154">
            <v>810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203.80000000000007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511.9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503.59999999999991</v>
          </cell>
          <cell r="I161">
            <v>1835.6</v>
          </cell>
          <cell r="L161">
            <v>0</v>
          </cell>
          <cell r="O161">
            <v>0</v>
          </cell>
          <cell r="Q161">
            <v>0</v>
          </cell>
          <cell r="S161">
            <v>431.30000000000007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79.200000000000017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416.6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94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2388.3121009238116</v>
          </cell>
          <cell r="D166">
            <v>2388.3121009238116</v>
          </cell>
          <cell r="F166">
            <v>830.50874523809534</v>
          </cell>
          <cell r="I166">
            <v>830.50874523809534</v>
          </cell>
          <cell r="L166">
            <v>0</v>
          </cell>
          <cell r="O166">
            <v>0</v>
          </cell>
          <cell r="Q166">
            <v>0</v>
          </cell>
          <cell r="S166">
            <v>121.39999999999998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46.8</v>
          </cell>
          <cell r="C169">
            <v>779.6214285714284</v>
          </cell>
          <cell r="D169">
            <v>779.6214285714284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6349</v>
          </cell>
          <cell r="I173">
            <v>12609.019495238095</v>
          </cell>
          <cell r="L173">
            <v>6909.7999999999993</v>
          </cell>
          <cell r="O173">
            <v>1398.6000000000004</v>
          </cell>
          <cell r="Q173">
            <v>0</v>
          </cell>
          <cell r="S173">
            <v>263.10000000000002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533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104.39999999999998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194.5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278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192.70000000000005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301.8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524.70000000000005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3853.8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487.40000000000009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92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4640.4000000000005</v>
          </cell>
          <cell r="Q187">
            <v>0</v>
          </cell>
          <cell r="S187">
            <v>618.29999999999995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73.800000000000011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457.6</v>
          </cell>
          <cell r="I189">
            <v>457.6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292.60000000000002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179.70000000000005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830.8000000000003</v>
          </cell>
          <cell r="I202">
            <v>830.8000000000003</v>
          </cell>
          <cell r="L202">
            <v>30.6</v>
          </cell>
          <cell r="O202">
            <v>0</v>
          </cell>
          <cell r="Q202">
            <v>0</v>
          </cell>
          <cell r="S202">
            <v>545.9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167.5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468.6</v>
          </cell>
          <cell r="I206">
            <v>468.6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10509.839999999997</v>
          </cell>
          <cell r="I207">
            <v>23613.839999999997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841.39999999999964</v>
          </cell>
          <cell r="C211">
            <v>0</v>
          </cell>
          <cell r="D211">
            <v>0</v>
          </cell>
          <cell r="F211">
            <v>148.79999999999995</v>
          </cell>
          <cell r="I211">
            <v>945.09999999999968</v>
          </cell>
          <cell r="L211">
            <v>0</v>
          </cell>
          <cell r="O211">
            <v>0</v>
          </cell>
          <cell r="Q211">
            <v>0</v>
          </cell>
          <cell r="S211">
            <v>371.40000000000009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13856.085714285713</v>
          </cell>
          <cell r="I219">
            <v>13856.085714285713</v>
          </cell>
          <cell r="L219">
            <v>0</v>
          </cell>
          <cell r="O219">
            <v>0</v>
          </cell>
          <cell r="Q219">
            <v>0</v>
          </cell>
          <cell r="S219">
            <v>322.5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593.29999999999995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1376.04</v>
          </cell>
          <cell r="I223">
            <v>1376.04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3116.7999999999997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148.60000000000002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138.90000000000032</v>
          </cell>
          <cell r="I229">
            <v>138.90000000000032</v>
          </cell>
          <cell r="L229">
            <v>0</v>
          </cell>
          <cell r="O229">
            <v>0</v>
          </cell>
          <cell r="Q229">
            <v>0</v>
          </cell>
          <cell r="S229">
            <v>0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520.10000000000014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613.40000000000009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20445.010000000002</v>
          </cell>
          <cell r="I235">
            <v>20445.010000000002</v>
          </cell>
          <cell r="L235">
            <v>0</v>
          </cell>
          <cell r="O235">
            <v>0</v>
          </cell>
          <cell r="Q235">
            <v>0</v>
          </cell>
          <cell r="S235">
            <v>723.70000000000027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327.5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386.29999999999995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189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267.30000000000007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1553</v>
          </cell>
          <cell r="I250">
            <v>1665.348</v>
          </cell>
          <cell r="L250">
            <v>0</v>
          </cell>
          <cell r="O250">
            <v>0</v>
          </cell>
          <cell r="Q250">
            <v>0</v>
          </cell>
          <cell r="S250">
            <v>290.20000000000005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350.20000000000005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466.60000000000014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938.44</v>
          </cell>
          <cell r="I262">
            <v>938.44</v>
          </cell>
          <cell r="L262">
            <v>0</v>
          </cell>
          <cell r="O262">
            <v>0</v>
          </cell>
          <cell r="Q262">
            <v>0</v>
          </cell>
          <cell r="S262">
            <v>351.6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4364.4799999999996</v>
          </cell>
          <cell r="I263">
            <v>4364.4799999999996</v>
          </cell>
          <cell r="L263">
            <v>0</v>
          </cell>
          <cell r="O263">
            <v>0</v>
          </cell>
          <cell r="Q263">
            <v>0</v>
          </cell>
          <cell r="S263">
            <v>252.8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427.5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263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67.099999999999994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252.8</v>
          </cell>
        </row>
        <row r="270">
          <cell r="B270">
            <v>154.6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213.80000000000007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12081.6</v>
          </cell>
          <cell r="I271">
            <v>12081.6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414.70000000000005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207.60000000000002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3914.3900000000003</v>
          </cell>
          <cell r="I273">
            <v>3914.3900000000003</v>
          </cell>
          <cell r="L273">
            <v>0</v>
          </cell>
          <cell r="O273">
            <v>0</v>
          </cell>
          <cell r="Q273">
            <v>0</v>
          </cell>
          <cell r="S273">
            <v>240.20000000000005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238.5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305.89999999999998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253.5</v>
          </cell>
          <cell r="C278">
            <v>2758.4434285714274</v>
          </cell>
          <cell r="D278">
            <v>2941.9500571428553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987.59999999999991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76.800000000000068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216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Sold Out</v>
      </c>
      <c r="N7" s="45">
        <f t="shared" si="0"/>
        <v>281.30285714285696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5245.7245714285709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60.399999999999977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2251.9291571308513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3514.7291571308515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4">
        <f>'[1]Post Avails'!L19</f>
        <v>709.2</v>
      </c>
      <c r="K19" s="18">
        <f>'[1]Post Avails'!O19</f>
        <v>907.2</v>
      </c>
      <c r="L19" s="18">
        <f>'[1]Post Avails'!Q19</f>
        <v>0</v>
      </c>
      <c r="M19" s="36" t="str">
        <f>IF('[1]Post Avails'!S19&gt;30,"Available","Sold Out")</f>
        <v>Available</v>
      </c>
      <c r="N19" s="45">
        <f t="shared" si="0"/>
        <v>3516.8287452380937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57</v>
      </c>
      <c r="I22" s="3">
        <f>'[1]Post Avails'!I22</f>
        <v>57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2608.4674285714282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16310.639495238094</v>
      </c>
      <c r="I23" s="3">
        <f>'[1]Post Avails'!I23</f>
        <v>16310.639495238094</v>
      </c>
      <c r="J23" s="34">
        <f>'[1]Post Avails'!L23</f>
        <v>2653.2000000000003</v>
      </c>
      <c r="K23" s="18">
        <f>'[1]Post Avails'!O23</f>
        <v>1677.6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36953.078990476184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65.200000000000273</v>
      </c>
      <c r="I26" s="3">
        <f>'[1]Post Avails'!I26</f>
        <v>65.200000000000273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2624.4782857142827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674.40000000000009</v>
      </c>
      <c r="I29" s="3">
        <f>'[1]Post Avails'!I29</f>
        <v>674.40000000000009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4228.3060571428559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1088.2</v>
      </c>
      <c r="I30" s="3">
        <f>'[1]Post Avails'!I30</f>
        <v>1328.2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2660.4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588.20000000000005</v>
      </c>
      <c r="I35" s="3">
        <f>'[1]Post Avails'!I35</f>
        <v>588.20000000000005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3184.1771428571419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1</v>
      </c>
      <c r="I37" s="3">
        <f>'[1]Post Avails'!I37</f>
        <v>826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4717.2833846153808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208.20000000000005</v>
      </c>
      <c r="I38" s="3">
        <f>'[1]Post Avails'!I38</f>
        <v>208.20000000000005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969.43942857142838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5314.8874381285268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259.39999999999998</v>
      </c>
      <c r="I43" s="3">
        <f>'[1]Post Avails'!I43</f>
        <v>259.39999999999998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2110.9254285714287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40.600000000000023</v>
      </c>
      <c r="I44" s="3">
        <f>'[1]Post Avails'!I44</f>
        <v>40.600000000000023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1243.3719999999998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3784.2788287114854</v>
      </c>
      <c r="I45" s="3">
        <f>'[1]Post Avails'!I45</f>
        <v>3784.2788287114854</v>
      </c>
      <c r="J45" s="34">
        <f>'[1]Post Avails'!L45</f>
        <v>5464.8000000000011</v>
      </c>
      <c r="K45" s="18">
        <f>'[1]Post Avails'!O45</f>
        <v>4438.8</v>
      </c>
      <c r="L45" s="18">
        <f>'[1]Post Avails'!Q45</f>
        <v>0</v>
      </c>
      <c r="M45" s="36" t="str">
        <f>IF('[1]Post Avails'!S45&gt;30,"Available","Sold Out")</f>
        <v>Available</v>
      </c>
      <c r="N45" s="45">
        <f t="shared" si="0"/>
        <v>17473.157657422973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1814.8</v>
      </c>
      <c r="I47" s="3">
        <f>'[1]Post Avails'!I47</f>
        <v>2491.1999999999998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4319.3999999999996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1393</v>
      </c>
      <c r="I49" s="3">
        <f>'[1]Post Avails'!I49</f>
        <v>1874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7630.2476100104259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105.80000000000018</v>
      </c>
      <c r="I50" s="3">
        <f>'[1]Post Avails'!I50</f>
        <v>105.80000000000018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1762.3541556043965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141.72000000000017</v>
      </c>
      <c r="I54" s="3">
        <f>'[1]Post Avails'!I54</f>
        <v>141.72000000000017</v>
      </c>
      <c r="J54" s="34">
        <f>'[1]Post Avails'!L54</f>
        <v>980.60000000000036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1444.4400000000007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671</v>
      </c>
      <c r="I56" s="3">
        <f>'[1]Post Avails'!I56</f>
        <v>671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4400.4096908163265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357.40000000000003</v>
      </c>
      <c r="I59" s="3">
        <f>'[1]Post Avails'!I59</f>
        <v>357.40000000000003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Available</v>
      </c>
      <c r="N59" s="45">
        <f t="shared" si="0"/>
        <v>2562.9814857142856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1963.7087452380952</v>
      </c>
      <c r="I60" s="3">
        <f>'[1]Post Avails'!I60</f>
        <v>1963.7087452380952</v>
      </c>
      <c r="J60" s="34">
        <f>'[1]Post Avails'!L60</f>
        <v>1101.6000000000001</v>
      </c>
      <c r="K60" s="18">
        <f>'[1]Post Avails'!O60</f>
        <v>0</v>
      </c>
      <c r="L60" s="18">
        <f>'[1]Post Avails'!Q60</f>
        <v>0</v>
      </c>
      <c r="M60" s="36" t="str">
        <f>IF('[1]Post Avails'!S60&gt;30,"Available","Sold Out")</f>
        <v>Available</v>
      </c>
      <c r="N60" s="45">
        <f t="shared" si="0"/>
        <v>6701.4162357142823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16389.433833333336</v>
      </c>
      <c r="J64" s="34">
        <f>'[1]Post Avails'!L64</f>
        <v>2826.2000000000003</v>
      </c>
      <c r="K64" s="18">
        <f>'[1]Post Avails'!O64</f>
        <v>5151.3999999999996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24367.033833333335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560.10874523809525</v>
      </c>
      <c r="I65" s="3">
        <f>'[1]Post Avails'!I65</f>
        <v>560.10874523809525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1901.7669809523804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4">
        <f>'[1]Post Avails'!L66</f>
        <v>775.80000000000109</v>
      </c>
      <c r="K66" s="18">
        <f>'[1]Post Avails'!O66</f>
        <v>802.8</v>
      </c>
      <c r="L66" s="18">
        <f>'[1]Post Avails'!Q66</f>
        <v>0</v>
      </c>
      <c r="M66" s="36" t="str">
        <f>IF('[1]Post Avails'!S66&gt;30,"Available","Sold Out")</f>
        <v>Available</v>
      </c>
      <c r="N66" s="45">
        <f t="shared" si="0"/>
        <v>6635.4932595238106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762.36205714285688</v>
      </c>
      <c r="G68" s="18">
        <f>'[1]Post Avails'!D68</f>
        <v>762.36205714285688</v>
      </c>
      <c r="H68" s="3">
        <f>'[1]Post Avails'!F68</f>
        <v>88.200000000000045</v>
      </c>
      <c r="I68" s="3">
        <f>'[1]Post Avails'!I68</f>
        <v>88.200000000000045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1701.1241142857139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577.80000000000007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1857.3192797284637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1460.6</v>
      </c>
      <c r="I73" s="3">
        <f>'[1]Post Avails'!I73</f>
        <v>1532.6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5502.993999999997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1103</v>
      </c>
      <c r="I82" s="3">
        <f>'[1]Post Avails'!I82</f>
        <v>2441.7087452380952</v>
      </c>
      <c r="J82" s="34">
        <f>'[1]Post Avails'!L82</f>
        <v>115.19999999999982</v>
      </c>
      <c r="K82" s="18">
        <f>'[1]Post Avails'!O82</f>
        <v>656.80000000000018</v>
      </c>
      <c r="L82" s="18">
        <f>'[1]Post Avails'!Q82</f>
        <v>0</v>
      </c>
      <c r="M82" s="36" t="str">
        <f>IF('[1]Post Avails'!S82&gt;30,"Available","Sold Out")</f>
        <v>Sold Out</v>
      </c>
      <c r="N82" s="45">
        <f t="shared" si="1"/>
        <v>4316.7087452380947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14648.800000000003</v>
      </c>
      <c r="I84" s="3">
        <f>'[1]Post Avails'!I84</f>
        <v>14760.800000000003</v>
      </c>
      <c r="J84" s="34">
        <f>'[1]Post Avails'!L84</f>
        <v>3457.4000000000005</v>
      </c>
      <c r="K84" s="18">
        <f>'[1]Post Avails'!O84</f>
        <v>1747.8000000000002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100120.62955323808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192.20000000000005</v>
      </c>
      <c r="I88" s="3">
        <f>'[1]Post Avails'!I88</f>
        <v>584.20000000000005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2516.7039999999993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671.50874523809512</v>
      </c>
      <c r="I89" s="3">
        <f>'[1]Post Avails'!I89</f>
        <v>671.50874523809512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6314.9494952380946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2259</v>
      </c>
      <c r="I91" s="3">
        <f>'[1]Post Avails'!I91</f>
        <v>2259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5833.120228571428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757.40000000000009</v>
      </c>
      <c r="I92" s="3">
        <f>'[1]Post Avails'!I92</f>
        <v>757.40000000000009</v>
      </c>
      <c r="J92" s="34">
        <f>'[1]Post Avails'!L92</f>
        <v>1117.8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4811.6226965807964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270.60000000000002</v>
      </c>
      <c r="I93" s="3">
        <f>'[1]Post Avails'!I93</f>
        <v>270.60000000000002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1444.1472509652508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4">
        <f>'[1]Post Avails'!L94</f>
        <v>1215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3765.8564809523814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747.2</v>
      </c>
      <c r="I103" s="3">
        <f>'[1]Post Avails'!I103</f>
        <v>747.2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3721.79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600.70285714285706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797.43498095238044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1709.7087452380952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313.90874523809521</v>
      </c>
      <c r="I116" s="3">
        <f>'[1]Post Avails'!I116</f>
        <v>313.90874523809521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5974.0805057142861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209</v>
      </c>
      <c r="I117" s="3">
        <f>'[1]Post Avails'!I117</f>
        <v>477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1553.847074285713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2587.4973737002997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Sold Out</v>
      </c>
      <c r="N125" s="45">
        <f t="shared" si="1"/>
        <v>550.20699999999965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5142.2625785714299</v>
      </c>
      <c r="I128" s="3">
        <f>'[1]Post Avails'!I128</f>
        <v>5142.2625785714299</v>
      </c>
      <c r="J128" s="34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Sold Out</v>
      </c>
      <c r="N128" s="45">
        <f t="shared" si="1"/>
        <v>12528.925157142861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51.800000000000011</v>
      </c>
      <c r="I129" s="3">
        <f>'[1]Post Avails'!I129</f>
        <v>51.800000000000011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683.79903584415524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4">
        <f>'[1]Post Avails'!L134</f>
        <v>4279.8000000000011</v>
      </c>
      <c r="K134" s="18">
        <f>'[1]Post Avails'!O134</f>
        <v>2178</v>
      </c>
      <c r="L134" s="18">
        <f>'[1]Post Avails'!Q134</f>
        <v>2002</v>
      </c>
      <c r="M134" s="36" t="str">
        <f>IF('[1]Post Avails'!S134&gt;30,"Available","Sold Out")</f>
        <v>Sold Out</v>
      </c>
      <c r="N134" s="45">
        <f t="shared" ref="N134:N198" si="2">SUM(E134:L134)+IF(M134="Available",1,0)</f>
        <v>38606.443270663287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4">
        <f>'[1]Post Avails'!L136</f>
        <v>1167.9000000000005</v>
      </c>
      <c r="K136" s="18">
        <f>'[1]Post Avails'!O136</f>
        <v>302.40000000000009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7033.0514019047278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5601.41015821152</v>
      </c>
      <c r="G137" s="18">
        <f>'[1]Post Avails'!D137</f>
        <v>5601.41015821152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117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11320.82031642304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4618.4194952380949</v>
      </c>
      <c r="I139" s="3">
        <f>'[1]Post Avails'!I139</f>
        <v>4618.4194952380949</v>
      </c>
      <c r="J139" s="34">
        <f>'[1]Post Avails'!L139</f>
        <v>3933.6000000000004</v>
      </c>
      <c r="K139" s="18">
        <f>'[1]Post Avails'!O139</f>
        <v>3553.2</v>
      </c>
      <c r="L139" s="18">
        <f>'[1]Post Avails'!Q139</f>
        <v>1676</v>
      </c>
      <c r="M139" s="36" t="str">
        <f>IF('[1]Post Avails'!S139&gt;30,"Available","Sold Out")</f>
        <v>Available</v>
      </c>
      <c r="N139" s="45">
        <f t="shared" si="2"/>
        <v>26463.879861805097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4713.4738333333353</v>
      </c>
      <c r="J140" s="34">
        <f>'[1]Post Avails'!L140</f>
        <v>274</v>
      </c>
      <c r="K140" s="18">
        <f>'[1]Post Avails'!O140</f>
        <v>2406.6</v>
      </c>
      <c r="L140" s="18">
        <f>'[1]Post Avails'!Q140</f>
        <v>0</v>
      </c>
      <c r="M140" s="36" t="str">
        <f>IF('[1]Post Avails'!S140&gt;30,"Available","Sold Out")</f>
        <v>Available</v>
      </c>
      <c r="N140" s="45">
        <f t="shared" si="2"/>
        <v>7395.0738333333356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22044.334072422655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267.51837357142813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73.800000000000068</v>
      </c>
      <c r="I145" s="3">
        <f>'[1]Post Avails'!I145</f>
        <v>73.800000000000068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147.60000000000014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1421</v>
      </c>
      <c r="I146" s="3">
        <f>'[1]Post Avails'!I146</f>
        <v>2961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4462.2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596.20000000000027</v>
      </c>
      <c r="I150" s="3">
        <f>'[1]Post Avails'!I150</f>
        <v>596.20000000000027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3387.9070835879379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1470.2000000000007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12682.710355076642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1566.2462357142854</v>
      </c>
      <c r="I154" s="3">
        <f>'[1]Post Avails'!I154</f>
        <v>1566.2462357142854</v>
      </c>
      <c r="J154" s="34">
        <f>'[1]Post Avails'!L154</f>
        <v>0</v>
      </c>
      <c r="K154" s="18">
        <f>'[1]Post Avails'!O154</f>
        <v>810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3942.4924714285708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172</v>
      </c>
      <c r="I155" s="3">
        <f>'[1]Post Avails'!I155</f>
        <v>172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1476.7262857142853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2004.4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Sold Out</v>
      </c>
      <c r="N158" s="45">
        <f t="shared" si="2"/>
        <v>1489.3551999999997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503.59999999999991</v>
      </c>
      <c r="I161" s="3">
        <f>'[1]Post Avails'!I161</f>
        <v>1835.6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5115.9983856502231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354</v>
      </c>
      <c r="I163" s="3">
        <f>'[1]Post Avails'!I163</f>
        <v>354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7654.7815428571394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2388.3121009238116</v>
      </c>
      <c r="G166" s="18">
        <f>'[1]Post Avails'!D166</f>
        <v>2388.3121009238116</v>
      </c>
      <c r="H166" s="3">
        <f>'[1]Post Avails'!F166</f>
        <v>830.50874523809534</v>
      </c>
      <c r="I166" s="3">
        <f>'[1]Post Avails'!I166</f>
        <v>830.50874523809534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6438.6416923238139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46.8</v>
      </c>
      <c r="F169" s="18">
        <f>'[1]Post Avails'!C169</f>
        <v>779.6214285714284</v>
      </c>
      <c r="G169" s="18">
        <f>'[1]Post Avails'!D169</f>
        <v>779.6214285714284</v>
      </c>
      <c r="H169" s="3">
        <f>'[1]Post Avails'!F169</f>
        <v>159.80000000000001</v>
      </c>
      <c r="I169" s="3">
        <f>'[1]Post Avails'!I169</f>
        <v>159.80000000000001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Sold Out</v>
      </c>
      <c r="N169" s="45">
        <f t="shared" si="2"/>
        <v>1925.6428571428567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6349</v>
      </c>
      <c r="I173" s="3">
        <f>'[1]Post Avails'!I173</f>
        <v>12609.019495238095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0</v>
      </c>
      <c r="M173" s="36" t="str">
        <f>IF('[1]Post Avails'!S173&gt;30,"Available","Sold Out")</f>
        <v>Available</v>
      </c>
      <c r="N173" s="45">
        <f t="shared" si="2"/>
        <v>27267.419495238093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1301.4399999999987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1301.4399999999987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2885.6967769523771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0</v>
      </c>
      <c r="M177" s="36" t="str">
        <f>IF('[1]Post Avails'!S177&gt;30,"Available","Sold Out")</f>
        <v>Available</v>
      </c>
      <c r="N177" s="45">
        <f t="shared" si="2"/>
        <v>8780.4989904761933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1927.3337142857144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3335.3087452380955</v>
      </c>
      <c r="I180" s="3">
        <f>'[1]Post Avails'!I179</f>
        <v>3335.3087452380955</v>
      </c>
      <c r="J180" s="34">
        <f>'[1]Post Avails'!L179</f>
        <v>0</v>
      </c>
      <c r="K180" s="18">
        <f>'[1]Post Avails'!O179</f>
        <v>1306.8</v>
      </c>
      <c r="L180" s="18">
        <f>'[1]Post Avails'!Q179</f>
        <v>0</v>
      </c>
      <c r="M180" s="36" t="str">
        <f>IF('[1]Post Avails'!S179&gt;30,"Available","Sold Out")</f>
        <v>Available</v>
      </c>
      <c r="N180" s="45">
        <f t="shared" si="2"/>
        <v>7978.4174904761912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45.200000000000273</v>
      </c>
      <c r="I181" s="3">
        <f>'[1]Post Avails'!I180</f>
        <v>2077.2000000000003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9628.7381718032775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507.50874523809489</v>
      </c>
      <c r="I183" s="3">
        <f>'[1]Post Avails'!I182</f>
        <v>507.50874523809489</v>
      </c>
      <c r="J183" s="34">
        <f>'[1]Post Avails'!L182</f>
        <v>3596.4</v>
      </c>
      <c r="K183" s="18">
        <f>'[1]Post Avails'!O182</f>
        <v>565.20000000000005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5177.6174904761892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3853.8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3853.8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1049.4000000000005</v>
      </c>
      <c r="I186" s="3">
        <f>'[1]Post Avails'!I185</f>
        <v>4769.4000000000005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0</v>
      </c>
      <c r="M186" s="36" t="str">
        <f>IF('[1]Post Avails'!S185&gt;30,"Available","Sold Out")</f>
        <v>Available</v>
      </c>
      <c r="N186" s="45">
        <f t="shared" si="2"/>
        <v>5876.5000000000009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4640.4000000000005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8534.2892142857054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3092.2000000000003</v>
      </c>
      <c r="I189" s="3">
        <f>'[1]Post Avails'!I188</f>
        <v>3092.2000000000003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9750.0523076923091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457.6</v>
      </c>
      <c r="I190" s="3">
        <f>'[1]Post Avails'!I189</f>
        <v>457.6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1504.0342857142855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1223.5300000000002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285</v>
      </c>
      <c r="I199" s="3">
        <f>'[1]Post Avails'!I198</f>
        <v>285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571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2077.389485714285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830.8000000000003</v>
      </c>
      <c r="I203" s="3">
        <f>'[1]Post Avails'!I202</f>
        <v>830.8000000000003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1795.8000000000006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468.6</v>
      </c>
      <c r="I207" s="3">
        <f>'[1]Post Avails'!I206</f>
        <v>468.6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1836.3000000000002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10509.839999999997</v>
      </c>
      <c r="I208" s="3">
        <f>'[1]Post Avails'!I207</f>
        <v>23613.839999999997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41207.579999999994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500.20000000000005</v>
      </c>
      <c r="I209" s="3">
        <f>'[1]Post Avails'!I208</f>
        <v>500.20000000000005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2995.0721714285719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115.80000000000007</v>
      </c>
      <c r="I210" s="3">
        <f>'[1]Post Avails'!I209</f>
        <v>115.80000000000007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231.60000000000014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841.39999999999964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148.79999999999995</v>
      </c>
      <c r="I212" s="3">
        <f>'[1]Post Avails'!I211</f>
        <v>945.09999999999968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1936.2999999999993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335.56000000000017</v>
      </c>
      <c r="I219" s="3">
        <f>'[1]Post Avails'!I218</f>
        <v>335.56000000000017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777.38285714285735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13856.085714285713</v>
      </c>
      <c r="I220" s="3">
        <f>'[1]Post Avails'!I219</f>
        <v>13856.085714285713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32844.796571428567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1376.04</v>
      </c>
      <c r="I224" s="3">
        <f>'[1]Post Avails'!I223</f>
        <v>1376.04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3298.08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1346.325714285714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3116.7999999999997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3732.9713480439482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138.90000000000032</v>
      </c>
      <c r="I230" s="3">
        <f>'[1]Post Avails'!I229</f>
        <v>138.90000000000032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Sold Out</v>
      </c>
      <c r="N230" s="45">
        <f t="shared" si="4"/>
        <v>277.80000000000064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2128.3000000000002</v>
      </c>
      <c r="I231" s="3">
        <f>'[1]Post Avails'!I230</f>
        <v>2128.3000000000002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22834.337714285706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9670.7999999999993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20445.010000000002</v>
      </c>
      <c r="I236" s="3">
        <f>'[1]Post Avails'!I235</f>
        <v>20445.010000000002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40891.020000000004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1553</v>
      </c>
      <c r="I251" s="3">
        <f>'[1]Post Avails'!I250</f>
        <v>1665.348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6878.348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5081.0960000000005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4585.348</v>
      </c>
      <c r="I254" s="3">
        <f>'[1]Post Avails'!I253</f>
        <v>4585.348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10755.402697142856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938.44</v>
      </c>
      <c r="I263" s="3">
        <f>'[1]Post Avails'!I262</f>
        <v>938.44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7575.0375679690624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4364.4799999999996</v>
      </c>
      <c r="I264" s="3">
        <f>'[1]Post Avails'!I263</f>
        <v>4364.4799999999996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8729.9599999999991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4854.844620049168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1815.96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154.6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155.6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12081.6</v>
      </c>
      <c r="I272" s="3">
        <f>'[1]Post Avails'!I271</f>
        <v>12081.6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60992.522316129027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3914.3900000000003</v>
      </c>
      <c r="I274" s="3">
        <f>'[1]Post Avails'!I273</f>
        <v>3914.3900000000003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7829.7800000000007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253.5</v>
      </c>
      <c r="F279" s="18">
        <f>'[1]Post Avails'!C278</f>
        <v>2758.4434285714274</v>
      </c>
      <c r="G279" s="18">
        <f>'[1]Post Avails'!D278</f>
        <v>2941.9500571428553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5953.8934857142831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20901.943076923068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16072.504000000001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22"/>
        <filter val="1,060"/>
        <filter val="1,091"/>
        <filter val="1,224"/>
        <filter val="1,225"/>
        <filter val="1,227"/>
        <filter val="1,242"/>
        <filter val="1,243"/>
        <filter val="1,265"/>
        <filter val="1,294"/>
        <filter val="1,301"/>
        <filter val="1,346"/>
        <filter val="1,375"/>
        <filter val="1,399"/>
        <filter val="1,444"/>
        <filter val="1,452"/>
        <filter val="1,460"/>
        <filter val="1,477"/>
        <filter val="1,482"/>
        <filter val="1,489"/>
        <filter val="1,504"/>
        <filter val="1,531"/>
        <filter val="1,536"/>
        <filter val="1,554"/>
        <filter val="1,601"/>
        <filter val="1,616"/>
        <filter val="1,664"/>
        <filter val="1,701"/>
        <filter val="1,702"/>
        <filter val="1,710"/>
        <filter val="1,762"/>
        <filter val="1,791"/>
        <filter val="1,796"/>
        <filter val="1,816"/>
        <filter val="1,830"/>
        <filter val="1,836"/>
        <filter val="1,839"/>
        <filter val="1,857"/>
        <filter val="1,902"/>
        <filter val="1,921"/>
        <filter val="1,926"/>
        <filter val="1,927"/>
        <filter val="1,933"/>
        <filter val="1,936"/>
        <filter val="1,990"/>
        <filter val="10,523"/>
        <filter val="10,755"/>
        <filter val="100,121"/>
        <filter val="11,321"/>
        <filter val="11,993"/>
        <filter val="12,529"/>
        <filter val="12,683"/>
        <filter val="12,783"/>
        <filter val="129"/>
        <filter val="132"/>
        <filter val="139"/>
        <filter val="148"/>
        <filter val="15,480"/>
        <filter val="156"/>
        <filter val="16,073"/>
        <filter val="17,112"/>
        <filter val="17,473"/>
        <filter val="17,741"/>
        <filter val="17,994"/>
        <filter val="19,788"/>
        <filter val="193"/>
        <filter val="2,004"/>
        <filter val="2,077"/>
        <filter val="2,111"/>
        <filter val="2,138"/>
        <filter val="2,193"/>
        <filter val="2,222"/>
        <filter val="2,365"/>
        <filter val="2,367"/>
        <filter val="2,416"/>
        <filter val="2,418"/>
        <filter val="2,516"/>
        <filter val="2,517"/>
        <filter val="2,563"/>
        <filter val="2,587"/>
        <filter val="2,608"/>
        <filter val="2,624"/>
        <filter val="2,660"/>
        <filter val="2,843"/>
        <filter val="2,873"/>
        <filter val="2,886"/>
        <filter val="2,995"/>
        <filter val="20,902"/>
        <filter val="21,863"/>
        <filter val="22,044"/>
        <filter val="22,834"/>
        <filter val="23"/>
        <filter val="231"/>
        <filter val="232"/>
        <filter val="234"/>
        <filter val="24,367"/>
        <filter val="26,464"/>
        <filter val="268"/>
        <filter val="27,267"/>
        <filter val="278"/>
        <filter val="279"/>
        <filter val="281"/>
        <filter val="3,027"/>
        <filter val="3,090"/>
        <filter val="3,184"/>
        <filter val="3,298"/>
        <filter val="3,388"/>
        <filter val="3,474"/>
        <filter val="3,493"/>
        <filter val="3,515"/>
        <filter val="3,517"/>
        <filter val="3,531"/>
        <filter val="3,653"/>
        <filter val="3,722"/>
        <filter val="3,733"/>
        <filter val="3,766"/>
        <filter val="3,854"/>
        <filter val="3,908"/>
        <filter val="3,942"/>
        <filter val="301"/>
        <filter val="313"/>
        <filter val="32,845"/>
        <filter val="33"/>
        <filter val="330"/>
        <filter val="36"/>
        <filter val="36,953"/>
        <filter val="38,606"/>
        <filter val="391"/>
        <filter val="4,188"/>
        <filter val="4,228"/>
        <filter val="4,317"/>
        <filter val="4,319"/>
        <filter val="4,327"/>
        <filter val="4,400"/>
        <filter val="4,462"/>
        <filter val="4,585"/>
        <filter val="4,717"/>
        <filter val="4,812"/>
        <filter val="4,855"/>
        <filter val="40,891"/>
        <filter val="407"/>
        <filter val="41,208"/>
        <filter val="418"/>
        <filter val="42"/>
        <filter val="432"/>
        <filter val="435"/>
        <filter val="465"/>
        <filter val="47"/>
        <filter val="480"/>
        <filter val="486"/>
        <filter val="5,081"/>
        <filter val="5,116"/>
        <filter val="5,159"/>
        <filter val="5,178"/>
        <filter val="5,246"/>
        <filter val="5,315"/>
        <filter val="5,503"/>
        <filter val="5,560"/>
        <filter val="5,833"/>
        <filter val="5,877"/>
        <filter val="5,954"/>
        <filter val="5,974"/>
        <filter val="51"/>
        <filter val="52"/>
        <filter val="526"/>
        <filter val="538"/>
        <filter val="550"/>
        <filter val="565"/>
        <filter val="571"/>
        <filter val="578"/>
        <filter val="589"/>
        <filter val="6,081"/>
        <filter val="6,315"/>
        <filter val="6,439"/>
        <filter val="6,635"/>
        <filter val="6,701"/>
        <filter val="6,878"/>
        <filter val="60"/>
        <filter val="60,993"/>
        <filter val="601"/>
        <filter val="614"/>
        <filter val="620"/>
        <filter val="644"/>
        <filter val="653"/>
        <filter val="67"/>
        <filter val="684"/>
        <filter val="7,033"/>
        <filter val="7,395"/>
        <filter val="7,575"/>
        <filter val="7,630"/>
        <filter val="7,655"/>
        <filter val="7,830"/>
        <filter val="7,978"/>
        <filter val="768"/>
        <filter val="777"/>
        <filter val="797"/>
        <filter val="8,497"/>
        <filter val="8,534"/>
        <filter val="8,730"/>
        <filter val="8,780"/>
        <filter val="803"/>
        <filter val="828"/>
        <filter val="841"/>
        <filter val="9,109"/>
        <filter val="9,629"/>
        <filter val="9,671"/>
        <filter val="9,750"/>
        <filter val="91"/>
        <filter val="912"/>
        <filter val="917"/>
        <filter val="93"/>
        <filter val="945"/>
        <filter val="953"/>
        <filter val="968"/>
        <filter val="969"/>
        <filter val="9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2024-12-02T17:01:10Z</dcterms:modified>
</cp:coreProperties>
</file>