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151A5C9F-7CD5-48FA-B2D4-7D9A2A03E82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4" i="1" l="1"/>
  <c r="E373" i="1"/>
  <c r="E372" i="1"/>
  <c r="E371" i="1"/>
  <c r="E362" i="1"/>
  <c r="E361" i="1"/>
  <c r="E360" i="1"/>
  <c r="E358" i="1"/>
  <c r="E357" i="1"/>
  <c r="E356" i="1"/>
  <c r="E354" i="1"/>
  <c r="E355" i="1"/>
  <c r="E359" i="1"/>
  <c r="E353" i="1"/>
  <c r="E350" i="1"/>
  <c r="E349" i="1"/>
  <c r="E348" i="1"/>
  <c r="E347" i="1"/>
  <c r="E344" i="1"/>
  <c r="E342" i="1"/>
  <c r="E339" i="1"/>
  <c r="E338" i="1"/>
  <c r="E337" i="1"/>
  <c r="E335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266" i="1" l="1"/>
  <c r="E176" i="1"/>
  <c r="E114" i="1"/>
  <c r="E220" i="1"/>
  <c r="E69" i="1"/>
  <c r="E263" i="1"/>
  <c r="E217" i="1"/>
  <c r="E166" i="1"/>
  <c r="E89" i="1"/>
  <c r="E289" i="1"/>
  <c r="E66" i="1"/>
  <c r="E258" i="1"/>
  <c r="E132" i="1"/>
  <c r="E90" i="1"/>
  <c r="E50" i="1"/>
  <c r="E163" i="1"/>
  <c r="E123" i="1"/>
  <c r="E85" i="1"/>
  <c r="E138" i="1"/>
  <c r="E302" i="1"/>
  <c r="E135" i="1"/>
  <c r="E210" i="1"/>
  <c r="E148" i="1"/>
  <c r="E102" i="1"/>
  <c r="E60" i="1"/>
  <c r="E211" i="1"/>
  <c r="E167" i="1"/>
  <c r="E249" i="1"/>
  <c r="E203" i="1"/>
  <c r="E160" i="1"/>
  <c r="E56" i="1"/>
  <c r="E315" i="1"/>
  <c r="E208" i="1"/>
  <c r="E276" i="1"/>
  <c r="E227" i="1"/>
  <c r="E189" i="1"/>
  <c r="E142" i="1"/>
  <c r="E294" i="1"/>
  <c r="E247" i="1"/>
  <c r="E205" i="1"/>
  <c r="E80" i="1"/>
  <c r="E41" i="1"/>
  <c r="E286" i="1"/>
  <c r="E112" i="1"/>
  <c r="E76" i="1"/>
  <c r="E36" i="1"/>
  <c r="E248" i="1"/>
  <c r="E250" i="1"/>
  <c r="E124" i="1"/>
  <c r="E116" i="1"/>
  <c r="E310" i="1"/>
  <c r="E139" i="1"/>
  <c r="E91" i="1"/>
  <c r="E51" i="1"/>
  <c r="E200" i="1"/>
  <c r="E158" i="1"/>
  <c r="E118" i="1"/>
  <c r="E77" i="1"/>
  <c r="E37" i="1"/>
  <c r="E285" i="1"/>
  <c r="E233" i="1"/>
  <c r="E193" i="1"/>
  <c r="E149" i="1"/>
  <c r="E30" i="1"/>
  <c r="E28" i="1"/>
  <c r="E97" i="1"/>
  <c r="E262" i="1"/>
  <c r="E157" i="1"/>
  <c r="E306" i="1"/>
  <c r="E136" i="1"/>
  <c r="E88" i="1"/>
  <c r="E48" i="1"/>
  <c r="E288" i="1"/>
  <c r="E154" i="1"/>
  <c r="E113" i="1"/>
  <c r="E74" i="1"/>
  <c r="E32" i="1"/>
  <c r="E230" i="1"/>
  <c r="E146" i="1"/>
  <c r="E108" i="1"/>
  <c r="E179" i="1"/>
  <c r="E229" i="1"/>
  <c r="E290" i="1"/>
  <c r="E267" i="1"/>
  <c r="E177" i="1"/>
  <c r="E133" i="1"/>
  <c r="E84" i="1"/>
  <c r="E45" i="1"/>
  <c r="E231" i="1"/>
  <c r="E194" i="1"/>
  <c r="E150" i="1"/>
  <c r="E109" i="1"/>
  <c r="E313" i="1"/>
  <c r="E187" i="1"/>
  <c r="E67" i="1"/>
  <c r="E23" i="1"/>
  <c r="E206" i="1"/>
  <c r="E305" i="1"/>
  <c r="E40" i="1"/>
  <c r="E261" i="1"/>
  <c r="E216" i="1"/>
  <c r="E81" i="1"/>
  <c r="E42" i="1"/>
  <c r="E314" i="1"/>
  <c r="E280" i="1"/>
  <c r="E147" i="1"/>
  <c r="E106" i="1"/>
  <c r="E68" i="1"/>
  <c r="E24" i="1"/>
  <c r="E225" i="1"/>
  <c r="E181" i="1"/>
  <c r="E140" i="1"/>
  <c r="E103" i="1"/>
  <c r="E159" i="1"/>
  <c r="E278" i="1"/>
  <c r="E83" i="1"/>
  <c r="E253" i="1"/>
  <c r="E212" i="1"/>
  <c r="E169" i="1"/>
  <c r="E122" i="1"/>
  <c r="E78" i="1"/>
  <c r="E311" i="1"/>
  <c r="E275" i="1"/>
  <c r="E226" i="1"/>
  <c r="E239" i="1"/>
  <c r="E63" i="1"/>
  <c r="E304" i="1"/>
  <c r="E274" i="1"/>
  <c r="E137" i="1"/>
  <c r="E100" i="1"/>
  <c r="E58" i="1"/>
  <c r="E165" i="1"/>
  <c r="E79" i="1"/>
  <c r="E298" i="1"/>
  <c r="E251" i="1"/>
  <c r="E209" i="1"/>
  <c r="E119" i="1"/>
  <c r="E309" i="1"/>
  <c r="E183" i="1"/>
  <c r="E101" i="1"/>
  <c r="E59" i="1"/>
  <c r="E219" i="1"/>
  <c r="E174" i="1"/>
  <c r="E134" i="1"/>
  <c r="E292" i="1"/>
  <c r="E264" i="1"/>
  <c r="E244" i="1"/>
  <c r="E221" i="1"/>
  <c r="E201" i="1"/>
  <c r="E180" i="1"/>
  <c r="E243" i="1"/>
  <c r="E296" i="1"/>
  <c r="E207" i="1"/>
  <c r="E143" i="1"/>
  <c r="E105" i="1"/>
  <c r="E46" i="1"/>
  <c r="E218" i="1"/>
  <c r="E198" i="1"/>
  <c r="E156" i="1"/>
  <c r="E57" i="1"/>
  <c r="E38" i="1"/>
  <c r="E257" i="1"/>
  <c r="E234" i="1"/>
  <c r="E308" i="1"/>
  <c r="E293" i="1"/>
  <c r="E282" i="1"/>
  <c r="E245" i="1"/>
  <c r="E222" i="1"/>
  <c r="E120" i="1"/>
  <c r="E82" i="1"/>
  <c r="E61" i="1"/>
  <c r="E43" i="1"/>
  <c r="E232" i="1"/>
  <c r="E195" i="1"/>
  <c r="E173" i="1"/>
  <c r="E151" i="1"/>
  <c r="E94" i="1"/>
  <c r="E54" i="1"/>
  <c r="E317" i="1"/>
  <c r="E255" i="1"/>
  <c r="E215" i="1"/>
  <c r="E172" i="1"/>
  <c r="E93" i="1"/>
  <c r="E53" i="1"/>
  <c r="E199" i="1"/>
  <c r="E178" i="1"/>
  <c r="E301" i="1"/>
  <c r="E192" i="1"/>
  <c r="E128" i="1"/>
  <c r="E110" i="1"/>
  <c r="E72" i="1"/>
  <c r="E300" i="1"/>
  <c r="E240" i="1"/>
  <c r="E191" i="1"/>
  <c r="E71" i="1"/>
  <c r="E27" i="1"/>
  <c r="E62" i="1"/>
  <c r="E265" i="1"/>
  <c r="E256" i="1"/>
  <c r="E196" i="1"/>
  <c r="E152" i="1"/>
  <c r="E96" i="1"/>
  <c r="E55" i="1"/>
  <c r="E312" i="1"/>
  <c r="E273" i="1"/>
  <c r="E145" i="1"/>
  <c r="E107" i="1"/>
  <c r="E25" i="1"/>
  <c r="E297" i="1"/>
  <c r="E144" i="1"/>
  <c r="E87" i="1"/>
  <c r="E47" i="1"/>
  <c r="E316" i="1"/>
  <c r="E277" i="1"/>
  <c r="E252" i="1"/>
  <c r="E214" i="1"/>
  <c r="E131" i="1"/>
  <c r="E111" i="1"/>
  <c r="E92" i="1"/>
  <c r="E73" i="1"/>
  <c r="E52" i="1"/>
  <c r="E295" i="1"/>
  <c r="E224" i="1"/>
  <c r="E162" i="1"/>
  <c r="E283" i="1"/>
  <c r="E223" i="1"/>
  <c r="E161" i="1"/>
  <c r="E121" i="1"/>
  <c r="E104" i="1"/>
  <c r="E299" i="1"/>
  <c r="E125" i="1"/>
  <c r="E70" i="1"/>
  <c r="E26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<sst xmlns="http://schemas.openxmlformats.org/spreadsheetml/2006/main" count="126" uniqueCount="99">
  <si>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</si>
  <si>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</si>
  <si>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</si>
  <si>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</si>
  <si>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</si>
  <si>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</si>
  <si>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</si>
  <si>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</si>
  <si>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</si>
  <si>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</si>
  <si>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</si>
  <si>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</si>
  <si>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</si>
  <si>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</si>
  <si>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</si>
  <si>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</si>
  <si>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</si>
  <si>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</si>
  <si>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</si>
  <si>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</si>
  <si>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</si>
  <si>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</si>
  <si>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</si>
  <si>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</si>
  <si>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</si>
  <si>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</si>
  <si>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</si>
  <si>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</si>
  <si>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</si>
  <si>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</si>
  <si>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</si>
  <si>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</si>
  <si>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</si>
  <si>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</si>
  <si>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</si>
  <si>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</si>
  <si>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</si>
  <si>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</si>
  <si>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</si>
  <si>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</si>
  <si>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</si>
  <si>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</si>
  <si>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</si>
  <si>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</si>
  <si>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</si>
  <si>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</si>
  <si>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</si>
  <si>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</si>
  <si>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</si>
  <si>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</si>
  <si>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</si>
  <si>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</si>
  <si>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</si>
  <si>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</si>
  <si>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</si>
  <si>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</si>
  <si>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</si>
  <si>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</si>
  <si>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</si>
  <si>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</si>
  <si>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</si>
  <si>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</si>
  <si>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</si>
  <si>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</si>
  <si>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</si>
  <si>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</si>
  <si>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</si>
  <si>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</si>
  <si>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</si>
  <si>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</si>
  <si>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</si>
  <si>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</si>
  <si>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</si>
  <si>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</si>
  <si>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</si>
  <si>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</si>
  <si>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</si>
  <si>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</si>
  <si>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</si>
  <si>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</si>
  <si>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</si>
  <si>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</si>
  <si>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</si>
  <si>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</si>
  <si>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</si>
  <si>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</si>
  <si>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</si>
  <si>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</si>
  <si>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</si>
  <si>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</si>
  <si>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</si>
  <si>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</si>
  <si>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Ready wk 15</t>
    </r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</si>
  <si>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</si>
  <si>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</si>
  <si>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</si>
  <si>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4.5" Marigold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</si>
  <si>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</si>
  <si>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 xml:space="preserve"> Ready wk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</si>
</sst>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0" fillId="3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E350" sqref="E35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1"/>
      <c r="C2" s="82" t="s">
        <v>14</v>
      </c>
      <c r="D2" s="82"/>
      <c r="E2" s="82"/>
      <c r="F2" s="82"/>
      <c r="G2" s="82"/>
      <c r="H2" s="82"/>
      <c r="I2" s="17"/>
      <c r="J2" s="17"/>
    </row>
    <row r="3" spans="1:16" ht="24.95" customHeight="1" x14ac:dyDescent="0.25">
      <c r="B3" s="81"/>
      <c r="C3" s="82" t="s">
        <v>15</v>
      </c>
      <c r="D3" s="82"/>
      <c r="E3" s="82"/>
      <c r="F3" s="82"/>
      <c r="G3" s="82"/>
      <c r="H3" s="82"/>
      <c r="I3" s="17"/>
      <c r="J3" s="17"/>
    </row>
    <row r="4" spans="1:16" ht="29.25" customHeight="1" x14ac:dyDescent="0.25">
      <c r="B4" s="80" t="s">
        <v>53</v>
      </c>
      <c r="C4" s="82" t="s">
        <v>0</v>
      </c>
      <c r="D4" s="82"/>
      <c r="E4" s="82"/>
      <c r="F4" s="82"/>
      <c r="G4" s="82"/>
      <c r="H4" s="82"/>
      <c r="I4" s="17"/>
      <c r="J4" s="17"/>
    </row>
    <row r="5" spans="1:16" s="3" customFormat="1" ht="21.75" customHeight="1" x14ac:dyDescent="0.25">
      <c r="B5" s="80"/>
      <c r="C5" s="83"/>
      <c r="D5" s="83"/>
      <c r="E5" s="83"/>
      <c r="F5" s="84"/>
      <c r="G5" s="84"/>
      <c r="H5" s="84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8" t="s">
        <v>89</v>
      </c>
      <c r="C6" s="59"/>
      <c r="D6" s="59"/>
      <c r="E6" s="59"/>
      <c r="F6" s="59"/>
      <c r="G6" s="59"/>
      <c r="H6" s="59"/>
      <c r="I6" s="60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62</v>
      </c>
      <c r="C7" s="9" t="s">
        <v>1</v>
      </c>
      <c r="D7" s="10" t="s">
        <v>12</v>
      </c>
      <c r="E7" s="44" t="s">
        <v>61</v>
      </c>
      <c r="F7" s="51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28"/>
    </row>
    <row r="321" spans="2:8" ht="23.1" customHeight="1" x14ac:dyDescent="0.25">
      <c r="B321" s="35" t="s">
        <v>19</v>
      </c>
      <c r="C321" s="18"/>
      <c r="D321" s="5"/>
      <c r="E321" s="30" t="s">
        <v>13</v>
      </c>
      <c r="F321" s="30" t="s">
        <v>88</v>
      </c>
    </row>
    <row r="322" spans="2:8" ht="23.1" customHeight="1" x14ac:dyDescent="0.25">
      <c r="B322" s="35" t="s">
        <v>66</v>
      </c>
      <c r="C322" s="47" t="s">
        <v>65</v>
      </c>
      <c r="D322" s="5"/>
      <c r="E322" s="30" t="s">
        <v>13</v>
      </c>
      <c r="F322" s="30" t="s">
        <v>91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  <c r="F323" s="30" t="s">
        <v>88</v>
      </c>
    </row>
    <row r="324" spans="2:8" ht="15" hidden="1" customHeight="1" x14ac:dyDescent="0.25">
      <c r="B324" s="37" t="s">
        <v>52</v>
      </c>
      <c r="C324" s="18"/>
      <c r="D324" s="5"/>
      <c r="E324" s="30" t="s">
        <v>67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6"/>
      <c r="E326" s="86"/>
      <c r="F326" s="86"/>
      <c r="G326" s="86"/>
      <c r="H326" s="86"/>
    </row>
    <row r="327" spans="2:8" ht="18" customHeight="1" x14ac:dyDescent="0.25">
      <c r="C327" s="45" t="s">
        <v>22</v>
      </c>
      <c r="D327" s="87"/>
      <c r="E327" s="87"/>
      <c r="F327" s="87"/>
      <c r="G327" s="87"/>
      <c r="H327" s="87"/>
    </row>
    <row r="328" spans="2:8" ht="18" customHeight="1" x14ac:dyDescent="0.25">
      <c r="B328" s="23"/>
      <c r="C328" s="45" t="s">
        <v>23</v>
      </c>
      <c r="D328" s="86"/>
      <c r="E328" s="86"/>
      <c r="F328" s="86"/>
      <c r="G328" s="86"/>
      <c r="H328" s="86"/>
    </row>
    <row r="329" spans="2:8" ht="18" customHeight="1" x14ac:dyDescent="0.25">
      <c r="B329" s="23"/>
      <c r="C329" s="88" t="s">
        <v>63</v>
      </c>
      <c r="D329" s="88"/>
      <c r="E329" s="88"/>
      <c r="F329" s="88"/>
      <c r="G329" s="88"/>
      <c r="H329" s="88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5"/>
      <c r="C331" s="85"/>
      <c r="D331" s="25"/>
      <c r="E331" s="26"/>
      <c r="F331" s="26"/>
    </row>
    <row r="332" spans="2:8" ht="18" customHeight="1" x14ac:dyDescent="0.25">
      <c r="B332" s="63" t="s">
        <v>54</v>
      </c>
      <c r="C332" s="64"/>
      <c r="D332" s="27" t="s">
        <v>17</v>
      </c>
      <c r="E332" s="28" t="s">
        <v>18</v>
      </c>
      <c r="F332" s="53"/>
    </row>
    <row r="333" spans="2:8" ht="18" customHeight="1" x14ac:dyDescent="0.25">
      <c r="B333" s="70" t="s">
        <v>25</v>
      </c>
      <c r="C333" s="71"/>
      <c r="D333" s="29"/>
      <c r="E333" s="30" t="str">
        <f>'[4]Summary Avail'!$J$2</f>
        <v>Not ready</v>
      </c>
    </row>
    <row r="334" spans="2:8" ht="18" customHeight="1" x14ac:dyDescent="0.25">
      <c r="B334" s="62" t="s">
        <v>98</v>
      </c>
      <c r="C334" s="62"/>
      <c r="D334" s="29"/>
      <c r="E334" s="57" t="str">
        <f>'[4]Summary Avail'!$J$3</f>
        <v>bud</v>
      </c>
    </row>
    <row r="335" spans="2:8" ht="18" customHeight="1" x14ac:dyDescent="0.25">
      <c r="B335" s="62" t="s">
        <v>51</v>
      </c>
      <c r="C335" s="62"/>
      <c r="D335" s="29"/>
      <c r="E335" s="30" t="str">
        <f>'[4]Summary Avail'!$J$4</f>
        <v>Not ready</v>
      </c>
    </row>
    <row r="336" spans="2:8" ht="18" customHeight="1" x14ac:dyDescent="0.25">
      <c r="B336" s="78" t="s">
        <v>95</v>
      </c>
      <c r="C336" s="79"/>
      <c r="D336" s="29"/>
      <c r="E336" s="30" t="str">
        <f>'[4]Summary Avail'!$J$2</f>
        <v>Not ready</v>
      </c>
    </row>
    <row r="337" spans="1:6 16381:16381" ht="18" customHeight="1" x14ac:dyDescent="0.25">
      <c r="B337" s="62" t="s">
        <v>26</v>
      </c>
      <c r="C337" s="62"/>
      <c r="D337" s="29"/>
      <c r="E337" s="30" t="str">
        <f>'[4]Summary Avail'!$J$6</f>
        <v>Not ready</v>
      </c>
    </row>
    <row r="338" spans="1:6 16381:16381" ht="18" customHeight="1" x14ac:dyDescent="0.25">
      <c r="B338" s="62" t="s">
        <v>27</v>
      </c>
      <c r="C338" s="62"/>
      <c r="D338" s="29"/>
      <c r="E338" s="30" t="str">
        <f>'[4]Summary Avail'!$J$10</f>
        <v>Not ready</v>
      </c>
    </row>
    <row r="339" spans="1:6 16381:16381" ht="18" customHeight="1" x14ac:dyDescent="0.25">
      <c r="B339" s="62" t="s">
        <v>55</v>
      </c>
      <c r="C339" s="62"/>
      <c r="D339" s="29"/>
      <c r="E339" s="30" t="str">
        <f>'[4]Summary Avail'!$J$8</f>
        <v>Not ready</v>
      </c>
    </row>
    <row r="340" spans="1:6 16381:16381" ht="18" customHeight="1" x14ac:dyDescent="0.25">
      <c r="B340" s="61" t="s">
        <v>69</v>
      </c>
      <c r="C340" s="61"/>
      <c r="D340" s="29"/>
      <c r="E340" s="30" t="s">
        <v>90</v>
      </c>
    </row>
    <row r="341" spans="1:6 16381:16381" ht="18" customHeight="1" x14ac:dyDescent="0.25">
      <c r="B341" s="62" t="s">
        <v>92</v>
      </c>
      <c r="C341" s="62"/>
      <c r="D341" s="29"/>
      <c r="E341" s="57" t="str">
        <f>'[4]Summary Avail'!$J$11</f>
        <v>bud</v>
      </c>
    </row>
    <row r="342" spans="1:6 16381:16381" ht="18" customHeight="1" x14ac:dyDescent="0.25">
      <c r="B342" s="62" t="s">
        <v>28</v>
      </c>
      <c r="C342" s="62"/>
      <c r="D342" s="29"/>
      <c r="E342" s="30" t="str">
        <f>'[4]Summary Avail'!$J$12</f>
        <v>Not ready</v>
      </c>
    </row>
    <row r="343" spans="1:6 16381:16381" ht="18" customHeight="1" x14ac:dyDescent="0.25">
      <c r="B343" s="78" t="s">
        <v>96</v>
      </c>
      <c r="C343" s="79"/>
      <c r="D343" s="29"/>
      <c r="E343" s="56" t="s">
        <v>86</v>
      </c>
    </row>
    <row r="344" spans="1:6 16381:16381" ht="18" customHeight="1" x14ac:dyDescent="0.25">
      <c r="B344" s="62" t="s">
        <v>29</v>
      </c>
      <c r="C344" s="62"/>
      <c r="D344" s="29"/>
      <c r="E344" s="30" t="str">
        <f>'[4]Summary Avail'!$J$7</f>
        <v>Not ready</v>
      </c>
    </row>
    <row r="345" spans="1:6 16381:16381" ht="18" customHeight="1" x14ac:dyDescent="0.25">
      <c r="B345" s="62" t="s">
        <v>30</v>
      </c>
      <c r="C345" s="62"/>
      <c r="D345" s="29"/>
      <c r="E345" s="30" t="str">
        <f>'[4]Summary Avail'!$J$14</f>
        <v>Not ready</v>
      </c>
    </row>
    <row r="346" spans="1:6 16381:16381" ht="18" customHeight="1" x14ac:dyDescent="0.25">
      <c r="B346" s="62" t="s">
        <v>93</v>
      </c>
      <c r="C346" s="62"/>
      <c r="D346" s="29"/>
      <c r="E346" s="56" t="s">
        <v>86</v>
      </c>
    </row>
    <row r="347" spans="1:6 16381:16381" ht="18" customHeight="1" x14ac:dyDescent="0.25">
      <c r="B347" s="61" t="s">
        <v>94</v>
      </c>
      <c r="C347" s="61"/>
      <c r="D347" s="29"/>
      <c r="E347" s="30" t="str">
        <f>'[4]Summary Avail'!$J$5</f>
        <v>Not ready</v>
      </c>
    </row>
    <row r="348" spans="1:6 16381:16381" ht="18" customHeight="1" x14ac:dyDescent="0.25">
      <c r="B348" s="62" t="s">
        <v>50</v>
      </c>
      <c r="C348" s="62"/>
      <c r="D348" s="30"/>
      <c r="E348" s="30" t="str">
        <f>'[4]Summary Avail'!$J$15</f>
        <v>Not ready</v>
      </c>
    </row>
    <row r="349" spans="1:6 16381:16381" ht="18" customHeight="1" x14ac:dyDescent="0.25">
      <c r="B349" s="62" t="s">
        <v>31</v>
      </c>
      <c r="C349" s="62"/>
      <c r="D349" s="29"/>
      <c r="E349" s="30" t="str">
        <f>'[4]Summary Avail'!$J$16</f>
        <v>Not ready</v>
      </c>
    </row>
    <row r="350" spans="1:6 16381:16381" ht="18" customHeight="1" x14ac:dyDescent="0.25">
      <c r="B350" s="62" t="s">
        <v>97</v>
      </c>
      <c r="C350" s="62"/>
      <c r="D350" s="29"/>
      <c r="E350" s="30" t="str">
        <f>'[4]Summary Avail'!$J$17</f>
        <v>bud</v>
      </c>
    </row>
    <row r="351" spans="1:6 16381:16381" ht="9" customHeight="1" x14ac:dyDescent="0.25">
      <c r="D351" s="2"/>
    </row>
    <row r="352" spans="1:6 16381:16381" ht="18" customHeight="1" x14ac:dyDescent="0.25">
      <c r="A352" s="38"/>
      <c r="B352" s="65" t="s">
        <v>60</v>
      </c>
      <c r="C352" s="66"/>
      <c r="D352" s="28" t="s">
        <v>17</v>
      </c>
      <c r="E352" s="33" t="s">
        <v>18</v>
      </c>
      <c r="F352" s="54"/>
      <c r="XFA352" s="38"/>
    </row>
    <row r="353" spans="2:6" ht="18" customHeight="1" x14ac:dyDescent="0.25">
      <c r="B353" s="61" t="s">
        <v>68</v>
      </c>
      <c r="C353" s="61"/>
      <c r="D353" s="29"/>
      <c r="E353" s="30" t="str">
        <f>'[4]Summary Avail'!$J18</f>
        <v>Not ready</v>
      </c>
    </row>
    <row r="354" spans="2:6" ht="18" customHeight="1" x14ac:dyDescent="0.25">
      <c r="B354" s="62" t="s">
        <v>49</v>
      </c>
      <c r="C354" s="62"/>
      <c r="D354" s="29"/>
      <c r="E354" s="30" t="str">
        <f>'[4]Summary Avail'!$J19</f>
        <v>Not ready</v>
      </c>
    </row>
    <row r="355" spans="2:6" ht="18" customHeight="1" x14ac:dyDescent="0.25">
      <c r="B355" s="61" t="s">
        <v>83</v>
      </c>
      <c r="C355" s="61"/>
      <c r="D355" s="29"/>
      <c r="E355" s="30" t="str">
        <f>'[4]Summary Avail'!$J20</f>
        <v>Not ready</v>
      </c>
    </row>
    <row r="356" spans="2:6" ht="18" customHeight="1" x14ac:dyDescent="0.25">
      <c r="B356" s="61" t="s">
        <v>82</v>
      </c>
      <c r="C356" s="61"/>
      <c r="D356" s="29"/>
      <c r="E356" s="30" t="str">
        <f>'[4]Summary Avail'!$J22</f>
        <v>Not ready</v>
      </c>
    </row>
    <row r="357" spans="2:6" ht="18" customHeight="1" x14ac:dyDescent="0.25">
      <c r="B357" s="61" t="s">
        <v>80</v>
      </c>
      <c r="C357" s="61"/>
      <c r="D357" s="29"/>
      <c r="E357" s="30" t="str">
        <f>'[4]Summary Avail'!$J23</f>
        <v>Not ready</v>
      </c>
    </row>
    <row r="358" spans="2:6" ht="18" customHeight="1" x14ac:dyDescent="0.25">
      <c r="B358" s="62" t="s">
        <v>56</v>
      </c>
      <c r="C358" s="62"/>
      <c r="D358" s="29"/>
      <c r="E358" s="30" t="str">
        <f>'[4]Summary Avail'!$J$25</f>
        <v>Not ready</v>
      </c>
    </row>
    <row r="359" spans="2:6" ht="18" customHeight="1" x14ac:dyDescent="0.25">
      <c r="B359" s="62" t="s">
        <v>44</v>
      </c>
      <c r="C359" s="62"/>
      <c r="D359" s="29"/>
      <c r="E359" s="30" t="str">
        <f>'[4]Summary Avail'!$J24</f>
        <v>Not ready</v>
      </c>
    </row>
    <row r="360" spans="2:6" ht="18" customHeight="1" x14ac:dyDescent="0.25">
      <c r="B360" s="61" t="s">
        <v>81</v>
      </c>
      <c r="C360" s="61"/>
      <c r="D360" s="29"/>
      <c r="E360" s="30" t="str">
        <f>'[4]Summary Avail'!$J$24</f>
        <v>Not ready</v>
      </c>
    </row>
    <row r="361" spans="2:6" ht="18" customHeight="1" x14ac:dyDescent="0.25">
      <c r="B361" s="62" t="s">
        <v>45</v>
      </c>
      <c r="C361" s="62"/>
      <c r="D361" s="29"/>
      <c r="E361" s="30" t="str">
        <f>'[4]Summary Avail'!$J$26</f>
        <v>Not ready</v>
      </c>
    </row>
    <row r="362" spans="2:6" ht="18" customHeight="1" x14ac:dyDescent="0.25">
      <c r="B362" s="62" t="s">
        <v>46</v>
      </c>
      <c r="C362" s="62"/>
      <c r="D362" s="29"/>
      <c r="E362" s="30" t="str">
        <f>'[4]Summary Avail'!$J$29</f>
        <v>Not ready</v>
      </c>
    </row>
    <row r="363" spans="2:6" ht="18" hidden="1" customHeight="1" x14ac:dyDescent="0.25">
      <c r="B363" s="38" t="s">
        <v>59</v>
      </c>
      <c r="C363" s="41"/>
      <c r="D363" s="27" t="s">
        <v>17</v>
      </c>
      <c r="E363" s="28" t="s">
        <v>18</v>
      </c>
      <c r="F363" s="53"/>
    </row>
    <row r="364" spans="2:6" ht="15" hidden="1" customHeight="1" x14ac:dyDescent="0.25">
      <c r="B364" s="61" t="s">
        <v>73</v>
      </c>
      <c r="C364" s="61"/>
      <c r="D364" s="29"/>
      <c r="E364" s="30" t="s">
        <v>72</v>
      </c>
    </row>
    <row r="365" spans="2:6" ht="15" hidden="1" customHeight="1" x14ac:dyDescent="0.25">
      <c r="B365" s="61" t="s">
        <v>74</v>
      </c>
      <c r="C365" s="61"/>
      <c r="D365" s="29"/>
      <c r="E365" s="30" t="s">
        <v>72</v>
      </c>
    </row>
    <row r="366" spans="2:6" ht="15" hidden="1" customHeight="1" x14ac:dyDescent="0.25">
      <c r="B366" s="61" t="s">
        <v>75</v>
      </c>
      <c r="C366" s="61"/>
      <c r="D366" s="29"/>
      <c r="E366" s="30" t="s">
        <v>72</v>
      </c>
    </row>
    <row r="367" spans="2:6" ht="15" hidden="1" customHeight="1" x14ac:dyDescent="0.25">
      <c r="B367" s="61" t="s">
        <v>76</v>
      </c>
      <c r="C367" s="61"/>
      <c r="D367" s="29"/>
      <c r="E367" s="30" t="s">
        <v>72</v>
      </c>
    </row>
    <row r="368" spans="2:6" ht="17.25" hidden="1" customHeight="1" x14ac:dyDescent="0.25">
      <c r="B368" s="61" t="s">
        <v>77</v>
      </c>
      <c r="C368" s="61"/>
      <c r="D368" s="29"/>
      <c r="E368" s="30" t="s">
        <v>72</v>
      </c>
    </row>
    <row r="369" spans="2:6" ht="3" customHeight="1" x14ac:dyDescent="0.25">
      <c r="B369" s="34"/>
      <c r="D369" s="31"/>
    </row>
    <row r="370" spans="2:6" ht="18" customHeight="1" x14ac:dyDescent="0.25">
      <c r="B370" s="65" t="s">
        <v>24</v>
      </c>
      <c r="C370" s="66"/>
      <c r="D370" s="27" t="s">
        <v>17</v>
      </c>
      <c r="E370" s="28" t="s">
        <v>18</v>
      </c>
      <c r="F370" s="53"/>
    </row>
    <row r="371" spans="2:6" ht="18" customHeight="1" x14ac:dyDescent="0.25">
      <c r="B371" s="62" t="s">
        <v>64</v>
      </c>
      <c r="C371" s="62"/>
      <c r="D371" s="29"/>
      <c r="E371" s="36" t="str">
        <f>'[4]Summary Avail'!$J$38</f>
        <v>Not ready</v>
      </c>
      <c r="F371" s="55"/>
    </row>
    <row r="372" spans="2:6" ht="18" customHeight="1" x14ac:dyDescent="0.25">
      <c r="B372" s="62" t="s">
        <v>47</v>
      </c>
      <c r="C372" s="62"/>
      <c r="D372" s="29"/>
      <c r="E372" s="36" t="str">
        <f>'[4]Summary Avail'!$J$39</f>
        <v>Not ready</v>
      </c>
      <c r="F372" s="55"/>
    </row>
    <row r="373" spans="2:6" ht="18" customHeight="1" x14ac:dyDescent="0.25">
      <c r="B373" s="78" t="s">
        <v>87</v>
      </c>
      <c r="C373" s="79"/>
      <c r="D373" s="29"/>
      <c r="E373" s="36" t="str">
        <f>'[4]Summary Avail'!$J$36</f>
        <v>Not ready</v>
      </c>
      <c r="F373" s="55"/>
    </row>
    <row r="374" spans="2:6" ht="18" customHeight="1" x14ac:dyDescent="0.25">
      <c r="B374" s="62" t="s">
        <v>48</v>
      </c>
      <c r="C374" s="62"/>
      <c r="D374" s="29"/>
      <c r="E374" s="36" t="str">
        <f>'[4]Summary Avail'!$J$47</f>
        <v>Not ready</v>
      </c>
      <c r="F374" s="55"/>
    </row>
    <row r="375" spans="2:6" ht="15" hidden="1" customHeight="1" x14ac:dyDescent="0.25">
      <c r="B375" s="77" t="s">
        <v>58</v>
      </c>
      <c r="C375" s="77"/>
      <c r="D375" s="29"/>
      <c r="E375" s="36">
        <f>'[4]Summary Avail'!$H$45</f>
        <v>-4.3199999999999932</v>
      </c>
      <c r="F375" s="55"/>
    </row>
    <row r="376" spans="2:6" ht="15" hidden="1" customHeight="1" x14ac:dyDescent="0.25">
      <c r="B376" s="67" t="s">
        <v>34</v>
      </c>
      <c r="C376" s="68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70" t="s">
        <v>32</v>
      </c>
      <c r="C377" s="71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70" t="s">
        <v>33</v>
      </c>
      <c r="C378" s="71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70" t="s">
        <v>35</v>
      </c>
      <c r="C379" s="71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70" t="s">
        <v>36</v>
      </c>
      <c r="C380" s="71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70" t="s">
        <v>37</v>
      </c>
      <c r="C381" s="71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0" t="s">
        <v>38</v>
      </c>
      <c r="C382" s="71"/>
      <c r="D382" s="40"/>
      <c r="E382" s="36">
        <f>'[4]Summary Avail'!$H$45</f>
        <v>-4.3199999999999932</v>
      </c>
      <c r="F382" s="55"/>
    </row>
    <row r="383" spans="2:6" ht="15" hidden="1" customHeight="1" x14ac:dyDescent="0.25">
      <c r="B383" s="73" t="s">
        <v>39</v>
      </c>
      <c r="C383" s="74"/>
      <c r="D383" s="40"/>
      <c r="E383" s="36">
        <f>'[4]Summary Avail'!$H$45</f>
        <v>-4.3199999999999932</v>
      </c>
      <c r="F383" s="55"/>
    </row>
    <row r="384" spans="2:6" ht="18" customHeight="1" x14ac:dyDescent="0.25">
      <c r="B384" s="75" t="s">
        <v>57</v>
      </c>
      <c r="C384" s="75"/>
      <c r="D384" s="29"/>
      <c r="E384" s="50" t="s">
        <v>86</v>
      </c>
      <c r="F384" s="55"/>
    </row>
    <row r="385" spans="2:6" ht="15.75" customHeight="1" x14ac:dyDescent="0.25">
      <c r="B385" s="67" t="s">
        <v>40</v>
      </c>
      <c r="C385" s="76"/>
      <c r="D385" s="29"/>
      <c r="E385" s="50" t="s">
        <v>86</v>
      </c>
      <c r="F385" s="55"/>
    </row>
    <row r="386" spans="2:6" ht="15.75" hidden="1" customHeight="1" x14ac:dyDescent="0.25">
      <c r="B386" s="48" t="s">
        <v>41</v>
      </c>
      <c r="C386" s="48"/>
      <c r="D386" s="29"/>
      <c r="E386" s="50" t="s">
        <v>86</v>
      </c>
      <c r="F386" s="55"/>
    </row>
    <row r="387" spans="2:6" ht="15.75" hidden="1" customHeight="1" x14ac:dyDescent="0.25">
      <c r="B387" s="48" t="s">
        <v>42</v>
      </c>
      <c r="C387" s="48"/>
      <c r="D387" s="29"/>
      <c r="E387" s="50" t="s">
        <v>86</v>
      </c>
      <c r="F387" s="55"/>
    </row>
    <row r="388" spans="2:6" ht="15.75" customHeight="1" x14ac:dyDescent="0.25">
      <c r="B388" s="48" t="s">
        <v>84</v>
      </c>
      <c r="C388" s="48"/>
      <c r="D388" s="29"/>
      <c r="E388" s="50" t="s">
        <v>86</v>
      </c>
      <c r="F388" s="55"/>
    </row>
    <row r="389" spans="2:6" ht="15.75" hidden="1" customHeight="1" x14ac:dyDescent="0.25">
      <c r="B389" s="49" t="s">
        <v>70</v>
      </c>
      <c r="C389" s="49"/>
      <c r="D389" s="29"/>
      <c r="E389" s="50" t="s">
        <v>86</v>
      </c>
      <c r="F389" s="55"/>
    </row>
    <row r="390" spans="2:6" ht="15.75" customHeight="1" x14ac:dyDescent="0.25">
      <c r="B390" s="49" t="s">
        <v>71</v>
      </c>
      <c r="C390" s="49"/>
      <c r="D390" s="29"/>
      <c r="E390" s="50" t="s">
        <v>86</v>
      </c>
      <c r="F390" s="55"/>
    </row>
    <row r="391" spans="2:6" ht="15.75" customHeight="1" x14ac:dyDescent="0.25">
      <c r="B391" s="49" t="s">
        <v>85</v>
      </c>
      <c r="C391" s="49"/>
      <c r="D391" s="29"/>
      <c r="E391" s="50" t="s">
        <v>86</v>
      </c>
      <c r="F391" s="55"/>
    </row>
    <row r="392" spans="2:6" ht="18" customHeight="1" x14ac:dyDescent="0.25">
      <c r="B392" s="69" t="s">
        <v>78</v>
      </c>
      <c r="C392" s="69"/>
      <c r="D392" s="29"/>
      <c r="E392" s="36" t="s">
        <v>79</v>
      </c>
      <c r="F392" s="55"/>
    </row>
    <row r="393" spans="2:6" ht="18" customHeight="1" x14ac:dyDescent="0.25">
      <c r="B393" s="72" t="s">
        <v>43</v>
      </c>
      <c r="C393" s="72"/>
      <c r="D393" s="29"/>
      <c r="E393" s="50" t="s">
        <v>86</v>
      </c>
      <c r="F393" s="55"/>
    </row>
  </sheetData>
  <autoFilter ref="A7:XFA317" xr:uid="{00000000-0001-0000-0000-000000000000}">
    <filterColumn colId="4">
      <filters>
        <filter val="Available"/>
      </filters>
    </filterColumn>
  </autoFilter>
  <mergeCells count="65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93:C393"/>
    <mergeCell ref="B382:C382"/>
    <mergeCell ref="B383:C383"/>
    <mergeCell ref="B384:C384"/>
    <mergeCell ref="B385:C385"/>
    <mergeCell ref="B376:C376"/>
    <mergeCell ref="B392:C392"/>
    <mergeCell ref="B377:C377"/>
    <mergeCell ref="B378:C378"/>
    <mergeCell ref="B379:C379"/>
    <mergeCell ref="B380:C380"/>
    <mergeCell ref="B381:C381"/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2025-03-31T19:27:43Z</dcterms:modified>
</cp:coreProperties>
</file>