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A78FB6D0-EEC6-4890-93E3-78B482E40789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59" i="1"/>
  <c r="E358" i="1"/>
  <c r="E357" i="1"/>
  <c r="E356" i="1"/>
  <c r="E347" i="1"/>
  <c r="E346" i="1"/>
  <c r="E345" i="1"/>
  <c r="E344" i="1"/>
  <c r="E343" i="1"/>
  <c r="E342" i="1"/>
  <c r="E341" i="1"/>
  <c r="E340" i="1"/>
  <c r="E339" i="1"/>
  <c r="E338" i="1"/>
  <c r="E335" i="1"/>
  <c r="E334" i="1"/>
  <c r="E333" i="1"/>
  <c r="E332" i="1"/>
  <c r="E330" i="1"/>
  <c r="E329" i="1"/>
  <c r="E328" i="1"/>
  <c r="E327" i="1"/>
  <c r="E325" i="1"/>
  <c r="E324" i="1"/>
  <c r="E323" i="1"/>
  <c r="E322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1" i="1" l="1"/>
  <c r="E362" i="1"/>
  <c r="E363" i="1"/>
  <c r="E364" i="1"/>
  <c r="E365" i="1"/>
  <c r="E366" i="1"/>
  <c r="E367" i="1"/>
  <c r="E368" i="1"/>
  <c r="E360" i="1"/>
  <c r="P8" i="1" l="1"/>
  <c r="O8" i="1"/>
  <c r="N8" i="1"/>
  <c r="M8" i="1"/>
  <c r="L8" i="1"/>
  <c r="K8" i="1"/>
  <c r="J8" i="1"/>
  <c r="I8" i="1"/>
  <c r="H8" i="1"/>
  <c r="G8" i="1"/>
  <c r="E235" i="1" l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98" i="1"/>
  <c r="E296" i="1"/>
  <c r="E174" i="1"/>
  <c r="E101" i="1"/>
  <c r="E298" i="1"/>
  <c r="E58" i="1"/>
  <c r="E226" i="1"/>
  <c r="E169" i="1"/>
  <c r="E140" i="1"/>
  <c r="E261" i="1"/>
  <c r="E150" i="1"/>
  <c r="E84" i="1"/>
  <c r="E48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273" i="1"/>
  <c r="E71" i="1"/>
  <c r="E91" i="1"/>
  <c r="E74" i="1"/>
  <c r="E232" i="1"/>
  <c r="E154" i="1"/>
  <c r="E219" i="1"/>
  <c r="E79" i="1"/>
  <c r="E100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108" i="1"/>
  <c r="E258" i="1"/>
  <c r="E223" i="1"/>
  <c r="E29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253" i="1"/>
  <c r="E159" i="1"/>
  <c r="E225" i="1"/>
  <c r="E81" i="1"/>
  <c r="E40" i="1"/>
  <c r="E67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83" i="1"/>
  <c r="E187" i="1"/>
  <c r="E262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<sst xmlns="http://schemas.openxmlformats.org/spreadsheetml/2006/main" count="123" uniqueCount="98">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</sst>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0" fillId="2" borderId="1" xfId="0" applyNumberFormat="1" applyFill="1" applyBorder="1"/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24.900000000000091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Blooming</v>
          </cell>
        </row>
        <row r="14">
          <cell r="B14" t="str">
            <v>Ready</v>
          </cell>
        </row>
        <row r="15">
          <cell r="B15" t="str">
            <v>Ready</v>
          </cell>
        </row>
        <row r="16">
          <cell r="B16" t="str">
            <v>Blooming</v>
          </cell>
        </row>
        <row r="17">
          <cell r="B17" t="str">
            <v>Blooming</v>
          </cell>
        </row>
        <row r="20">
          <cell r="B20" t="str">
            <v>Ready</v>
          </cell>
        </row>
        <row r="21">
          <cell r="B21">
            <v>0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4">
          <cell r="B24">
            <v>0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Budded</v>
          </cell>
        </row>
        <row r="30">
          <cell r="B30" t="str">
            <v>Budded</v>
          </cell>
        </row>
        <row r="32">
          <cell r="B32" t="str">
            <v>Budded</v>
          </cell>
        </row>
        <row r="34">
          <cell r="B34" t="str">
            <v>Budded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41">
          <cell r="B41" t="str">
            <v>Blooming</v>
          </cell>
        </row>
        <row r="42">
          <cell r="B42" t="str">
            <v>Budded</v>
          </cell>
        </row>
        <row r="43">
          <cell r="B43" t="str">
            <v>Budded</v>
          </cell>
        </row>
        <row r="44">
          <cell r="B44" t="str">
            <v>Budded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Budded</v>
          </cell>
        </row>
        <row r="48">
          <cell r="B48" t="str">
            <v>Budded</v>
          </cell>
        </row>
        <row r="49">
          <cell r="B49" t="str">
            <v>Budded</v>
          </cell>
        </row>
        <row r="50">
          <cell r="B50" t="str">
            <v>Budded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Budded</v>
          </cell>
        </row>
        <row r="56">
          <cell r="B56" t="str">
            <v>Budded</v>
          </cell>
        </row>
        <row r="57">
          <cell r="B57" t="str">
            <v>Budded</v>
          </cell>
        </row>
        <row r="58">
          <cell r="B58" t="str">
            <v>Budded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Ready</v>
          </cell>
        </row>
        <row r="70">
          <cell r="B70" t="str">
            <v>Not Ready</v>
          </cell>
        </row>
        <row r="71">
          <cell r="B71" t="str">
            <v>Budded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Budded</v>
          </cell>
        </row>
        <row r="75">
          <cell r="B75" t="str">
            <v>Budded</v>
          </cell>
        </row>
        <row r="76">
          <cell r="B76" t="str">
            <v>Budded</v>
          </cell>
        </row>
        <row r="77">
          <cell r="B77" t="str">
            <v>Budded</v>
          </cell>
        </row>
        <row r="78">
          <cell r="B78" t="str">
            <v>Budded</v>
          </cell>
        </row>
        <row r="80">
          <cell r="B80" t="str">
            <v>Budded</v>
          </cell>
        </row>
        <row r="81">
          <cell r="B81" t="str">
            <v>Ready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Budded</v>
          </cell>
        </row>
        <row r="91">
          <cell r="B91" t="str">
            <v>Ready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Ready</v>
          </cell>
        </row>
        <row r="98">
          <cell r="B98" t="str">
            <v>Ready</v>
          </cell>
        </row>
        <row r="100">
          <cell r="B100">
            <v>0</v>
          </cell>
        </row>
        <row r="101">
          <cell r="B101" t="str">
            <v>Budded</v>
          </cell>
        </row>
        <row r="102">
          <cell r="B102" t="str">
            <v>Blooming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Budded</v>
          </cell>
        </row>
        <row r="110">
          <cell r="B110" t="str">
            <v>Budded</v>
          </cell>
        </row>
        <row r="113">
          <cell r="B113" t="str">
            <v>Budded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Ready</v>
          </cell>
        </row>
        <row r="120">
          <cell r="B120" t="str">
            <v>Blooming</v>
          </cell>
        </row>
        <row r="121">
          <cell r="B121" t="str">
            <v>Not Ready</v>
          </cell>
        </row>
        <row r="122">
          <cell r="B122" t="str">
            <v>Budded</v>
          </cell>
        </row>
        <row r="123">
          <cell r="B123" t="str">
            <v>Budded</v>
          </cell>
        </row>
        <row r="124">
          <cell r="B124" t="str">
            <v>Not Ready</v>
          </cell>
        </row>
        <row r="127">
          <cell r="B127" t="str">
            <v>Ready</v>
          </cell>
        </row>
        <row r="128">
          <cell r="B128" t="str">
            <v>Ready</v>
          </cell>
        </row>
        <row r="131">
          <cell r="B131" t="str">
            <v>Blooming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Blooming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Budded</v>
          </cell>
        </row>
        <row r="142">
          <cell r="B142" t="str">
            <v>Blooming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Ready</v>
          </cell>
        </row>
        <row r="157">
          <cell r="B157" t="str">
            <v>Budded</v>
          </cell>
        </row>
        <row r="158">
          <cell r="B158" t="str">
            <v>Budded</v>
          </cell>
        </row>
        <row r="159">
          <cell r="B159" t="str">
            <v>Budded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Budded</v>
          </cell>
        </row>
        <row r="169">
          <cell r="B169" t="str">
            <v>Budded</v>
          </cell>
        </row>
        <row r="171">
          <cell r="B171" t="str">
            <v>Ready</v>
          </cell>
        </row>
        <row r="172">
          <cell r="B172" t="str">
            <v>Ready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Ready</v>
          </cell>
        </row>
        <row r="180">
          <cell r="B180" t="str">
            <v>Not 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Blooming</v>
          </cell>
        </row>
        <row r="200">
          <cell r="B200" t="str">
            <v>Ready</v>
          </cell>
        </row>
        <row r="201">
          <cell r="B201" t="str">
            <v>Budded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Budded</v>
          </cell>
        </row>
        <row r="207">
          <cell r="B207" t="str">
            <v>Budded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Budded</v>
          </cell>
        </row>
        <row r="211">
          <cell r="B211" t="str">
            <v>Budded</v>
          </cell>
        </row>
        <row r="212">
          <cell r="B212" t="str">
            <v>Budded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Ready</v>
          </cell>
        </row>
        <row r="216">
          <cell r="B216" t="str">
            <v>Budded</v>
          </cell>
        </row>
        <row r="217">
          <cell r="B217" t="str">
            <v>Budded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Blooming</v>
          </cell>
        </row>
        <row r="234">
          <cell r="B234" t="str">
            <v>Ready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2">
          <cell r="B242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Budded</v>
          </cell>
        </row>
        <row r="267">
          <cell r="B267" t="str">
            <v>Blooming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Ready</v>
          </cell>
        </row>
        <row r="291">
          <cell r="B291" t="str">
            <v>Ready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Not Ready</v>
          </cell>
        </row>
        <row r="302">
          <cell r="B302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9">
          <cell r="J9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8"/>
  <sheetViews>
    <sheetView showGridLines="0" tabSelected="1" topLeftCell="B1" zoomScaleNormal="100" workbookViewId="0">
      <pane ySplit="7" topLeftCell="A8" activePane="bottomLeft" state="frozen"/>
      <selection pane="bottomLeft" activeCell="H329" sqref="H329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2"/>
      <c r="C2" s="63" t="s">
        <v>14</v>
      </c>
      <c r="D2" s="63"/>
      <c r="E2" s="63"/>
      <c r="F2" s="63"/>
      <c r="G2" s="63"/>
      <c r="H2" s="63"/>
      <c r="I2" s="17"/>
      <c r="J2" s="17"/>
    </row>
    <row r="3" spans="1:16" ht="24.95" customHeight="1" x14ac:dyDescent="0.25">
      <c r="B3" s="62"/>
      <c r="C3" s="63" t="s">
        <v>15</v>
      </c>
      <c r="D3" s="63"/>
      <c r="E3" s="63"/>
      <c r="F3" s="63"/>
      <c r="G3" s="63"/>
      <c r="H3" s="63"/>
      <c r="I3" s="17"/>
      <c r="J3" s="17"/>
    </row>
    <row r="4" spans="1:16" ht="29.25" customHeight="1" x14ac:dyDescent="0.25">
      <c r="B4" s="61" t="s">
        <v>57</v>
      </c>
      <c r="C4" s="63" t="s">
        <v>0</v>
      </c>
      <c r="D4" s="63"/>
      <c r="E4" s="63"/>
      <c r="F4" s="63"/>
      <c r="G4" s="63"/>
      <c r="H4" s="63"/>
      <c r="I4" s="17"/>
      <c r="J4" s="17"/>
    </row>
    <row r="5" spans="1:16" s="3" customFormat="1" ht="21.75" customHeight="1" x14ac:dyDescent="0.25">
      <c r="B5" s="61"/>
      <c r="C5" s="64"/>
      <c r="D5" s="64"/>
      <c r="E5" s="64"/>
      <c r="F5" s="65"/>
      <c r="G5" s="65"/>
      <c r="H5" s="65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83" t="s">
        <v>90</v>
      </c>
      <c r="C6" s="84"/>
      <c r="D6" s="84"/>
      <c r="E6" s="84"/>
      <c r="F6" s="84"/>
      <c r="G6" s="84"/>
      <c r="H6" s="84"/>
      <c r="I6" s="85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97</v>
      </c>
      <c r="C7" s="9" t="s">
        <v>1</v>
      </c>
      <c r="D7" s="10" t="s">
        <v>12</v>
      </c>
      <c r="E7" s="43" t="s">
        <v>65</v>
      </c>
      <c r="F7" s="50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1" t="str">
        <f>'[2]1 Gal IGC Ready Report'!B11</f>
        <v>Blooming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Ready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Ready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>
        <f>'[2]1 Gal IGC Ready Report'!B21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>
        <f>'[2]1 Gal IGC Ready Report'!B24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1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Budded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 t="str">
        <f>'[2]1 Gal IGC Ready Report'!B42</f>
        <v>Budded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Budded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Budded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Budded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Budded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Budded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Budded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Budded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1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Budded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Budded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Budded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 t="str">
        <f>'[2]1 Gal IGC Ready Report'!B75</f>
        <v>Budded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Budded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Budded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Budded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 t="str">
        <f>'[2]1 Gal IGC Ready Report'!B91</f>
        <v>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1" t="str">
        <f>'[2]1 Gal IGC Ready Report'!B102</f>
        <v>Blooming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Budded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1" t="str">
        <f>'[2]1 Gal IGC Ready Report'!B120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 t="str">
        <f>'[2]1 Gal IGC Ready Report'!B122</f>
        <v>Budded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Budded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Blooming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Blooming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Budded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Budded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Budded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Budded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Ready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Not 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Budded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Budded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Budded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1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Budded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 t="str">
        <f>'[2]1 Gal IGC Ready Report'!B290</f>
        <v>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Ready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52"/>
    </row>
    <row r="306" spans="2:8" ht="23.1" customHeight="1" x14ac:dyDescent="0.25">
      <c r="B306" s="34" t="s">
        <v>19</v>
      </c>
      <c r="C306" s="18"/>
      <c r="D306" s="5"/>
      <c r="E306" s="30" t="s">
        <v>13</v>
      </c>
    </row>
    <row r="307" spans="2:8" ht="23.1" customHeight="1" x14ac:dyDescent="0.25">
      <c r="B307" s="55" t="s">
        <v>95</v>
      </c>
      <c r="C307" s="5"/>
      <c r="D307" s="18"/>
      <c r="E307" s="30" t="s">
        <v>13</v>
      </c>
    </row>
    <row r="308" spans="2:8" ht="23.1" customHeight="1" x14ac:dyDescent="0.25">
      <c r="B308" s="34" t="s">
        <v>69</v>
      </c>
      <c r="C308" s="46" t="s">
        <v>68</v>
      </c>
      <c r="D308" s="5"/>
      <c r="E308" s="30" t="s">
        <v>13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</row>
    <row r="310" spans="2:8" ht="15" hidden="1" customHeight="1" x14ac:dyDescent="0.25">
      <c r="B310" s="36" t="s">
        <v>56</v>
      </c>
      <c r="C310" s="18"/>
      <c r="D310" s="5"/>
      <c r="E310" s="30" t="s">
        <v>70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58"/>
      <c r="E312" s="58"/>
      <c r="F312" s="58"/>
      <c r="G312" s="58"/>
      <c r="H312" s="58"/>
    </row>
    <row r="313" spans="2:8" ht="18" customHeight="1" x14ac:dyDescent="0.25">
      <c r="C313" s="44" t="s">
        <v>22</v>
      </c>
      <c r="D313" s="59"/>
      <c r="E313" s="59"/>
      <c r="F313" s="59"/>
      <c r="G313" s="59"/>
      <c r="H313" s="59"/>
    </row>
    <row r="314" spans="2:8" ht="18" customHeight="1" x14ac:dyDescent="0.25">
      <c r="B314" s="23"/>
      <c r="C314" s="44" t="s">
        <v>23</v>
      </c>
      <c r="D314" s="58"/>
      <c r="E314" s="58"/>
      <c r="F314" s="58"/>
      <c r="G314" s="58"/>
      <c r="H314" s="58"/>
    </row>
    <row r="315" spans="2:8" ht="18" customHeight="1" x14ac:dyDescent="0.25">
      <c r="B315" s="23"/>
      <c r="C315" s="60" t="s">
        <v>66</v>
      </c>
      <c r="D315" s="60"/>
      <c r="E315" s="60"/>
      <c r="F315" s="60"/>
      <c r="G315" s="60"/>
      <c r="H315" s="60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57"/>
      <c r="C317" s="57"/>
      <c r="D317" s="25"/>
      <c r="E317" s="26"/>
      <c r="F317" s="26"/>
    </row>
    <row r="318" spans="2:8" ht="18" customHeight="1" x14ac:dyDescent="0.25">
      <c r="B318" s="86" t="s">
        <v>58</v>
      </c>
      <c r="C318" s="87"/>
      <c r="D318" s="27" t="s">
        <v>17</v>
      </c>
      <c r="E318" s="28" t="s">
        <v>18</v>
      </c>
      <c r="F318" s="52"/>
    </row>
    <row r="319" spans="2:8" ht="18" customHeight="1" x14ac:dyDescent="0.25">
      <c r="B319" s="68" t="s">
        <v>26</v>
      </c>
      <c r="C319" s="69"/>
      <c r="D319" s="29"/>
      <c r="E319" s="30" t="str">
        <f>'[4]Summary Avail'!$J$2</f>
        <v>Not ready</v>
      </c>
    </row>
    <row r="320" spans="2:8" ht="18" customHeight="1" x14ac:dyDescent="0.25">
      <c r="B320" s="67" t="s">
        <v>27</v>
      </c>
      <c r="C320" s="67"/>
      <c r="D320" s="29"/>
      <c r="E320" s="30" t="str">
        <f>'[4]Summary Avail'!$J$3</f>
        <v>Not ready</v>
      </c>
    </row>
    <row r="321" spans="2:5" ht="18" customHeight="1" x14ac:dyDescent="0.25">
      <c r="B321" s="67" t="s">
        <v>55</v>
      </c>
      <c r="C321" s="67"/>
      <c r="D321" s="29"/>
      <c r="E321" s="30" t="str">
        <f>'[4]Summary Avail'!$J$4</f>
        <v>Not ready</v>
      </c>
    </row>
    <row r="322" spans="2:5" ht="18" customHeight="1" x14ac:dyDescent="0.25">
      <c r="B322" s="70" t="s">
        <v>71</v>
      </c>
      <c r="C322" s="71"/>
      <c r="D322" s="29"/>
      <c r="E322" s="30" t="str">
        <f>'[4]Summary Avail'!$J$2</f>
        <v>Not ready</v>
      </c>
    </row>
    <row r="323" spans="2:5" ht="18" customHeight="1" x14ac:dyDescent="0.25">
      <c r="B323" s="67" t="s">
        <v>28</v>
      </c>
      <c r="C323" s="67"/>
      <c r="D323" s="29"/>
      <c r="E323" s="30" t="str">
        <f>'[4]Summary Avail'!$J$6</f>
        <v>Not ready</v>
      </c>
    </row>
    <row r="324" spans="2:5" ht="18" customHeight="1" x14ac:dyDescent="0.25">
      <c r="B324" s="67" t="s">
        <v>29</v>
      </c>
      <c r="C324" s="67"/>
      <c r="D324" s="29"/>
      <c r="E324" s="30" t="str">
        <f>'[4]Summary Avail'!$J$10</f>
        <v>Not ready</v>
      </c>
    </row>
    <row r="325" spans="2:5" ht="18" customHeight="1" x14ac:dyDescent="0.25">
      <c r="B325" s="67" t="s">
        <v>59</v>
      </c>
      <c r="C325" s="67"/>
      <c r="D325" s="29"/>
      <c r="E325" s="30" t="str">
        <f>'[4]Summary Avail'!$J$8</f>
        <v>Not ready</v>
      </c>
    </row>
    <row r="326" spans="2:5" ht="18" customHeight="1" x14ac:dyDescent="0.25">
      <c r="B326" s="66" t="s">
        <v>74</v>
      </c>
      <c r="C326" s="66"/>
      <c r="D326" s="29"/>
      <c r="E326" s="30" t="s">
        <v>96</v>
      </c>
    </row>
    <row r="327" spans="2:5" ht="18" customHeight="1" x14ac:dyDescent="0.25">
      <c r="B327" s="67" t="s">
        <v>30</v>
      </c>
      <c r="C327" s="67"/>
      <c r="D327" s="29"/>
      <c r="E327" s="30" t="str">
        <f>'[4]Summary Avail'!$J$11</f>
        <v>Not ready</v>
      </c>
    </row>
    <row r="328" spans="2:5" ht="18" customHeight="1" x14ac:dyDescent="0.25">
      <c r="B328" s="67" t="s">
        <v>31</v>
      </c>
      <c r="C328" s="67"/>
      <c r="D328" s="29"/>
      <c r="E328" s="30" t="str">
        <f>'[4]Summary Avail'!$J$12</f>
        <v>Not ready</v>
      </c>
    </row>
    <row r="329" spans="2:5" ht="18" customHeight="1" x14ac:dyDescent="0.25">
      <c r="B329" s="67" t="s">
        <v>32</v>
      </c>
      <c r="C329" s="67"/>
      <c r="D329" s="31"/>
      <c r="E329" s="30" t="str">
        <f>'[4]Summary Avail'!$J$7</f>
        <v>Not ready</v>
      </c>
    </row>
    <row r="330" spans="2:5" ht="18" customHeight="1" x14ac:dyDescent="0.25">
      <c r="B330" s="67" t="s">
        <v>33</v>
      </c>
      <c r="C330" s="67"/>
      <c r="D330" s="29"/>
      <c r="E330" s="30" t="str">
        <f>'[4]Summary Avail'!$J$11</f>
        <v>Not ready</v>
      </c>
    </row>
    <row r="331" spans="2:5" ht="18" customHeight="1" x14ac:dyDescent="0.25">
      <c r="B331" s="67" t="s">
        <v>25</v>
      </c>
      <c r="C331" s="67"/>
      <c r="D331" s="29"/>
      <c r="E331" s="56" t="s">
        <v>92</v>
      </c>
    </row>
    <row r="332" spans="2:5" ht="18" customHeight="1" x14ac:dyDescent="0.25">
      <c r="B332" s="66" t="s">
        <v>73</v>
      </c>
      <c r="C332" s="66"/>
      <c r="D332" s="29"/>
      <c r="E332" s="30" t="str">
        <f>'[4]Summary Avail'!$J$5</f>
        <v>Not ready</v>
      </c>
    </row>
    <row r="333" spans="2:5" ht="18" customHeight="1" x14ac:dyDescent="0.25">
      <c r="B333" s="67" t="s">
        <v>54</v>
      </c>
      <c r="C333" s="67"/>
      <c r="D333" s="30"/>
      <c r="E333" s="30" t="str">
        <f>'[4]Summary Avail'!$J$15</f>
        <v>Not ready</v>
      </c>
    </row>
    <row r="334" spans="2:5" ht="18" customHeight="1" x14ac:dyDescent="0.25">
      <c r="B334" s="67" t="s">
        <v>34</v>
      </c>
      <c r="C334" s="67"/>
      <c r="D334" s="29"/>
      <c r="E334" s="30" t="str">
        <f>'[4]Summary Avail'!$J$16</f>
        <v>Not ready</v>
      </c>
    </row>
    <row r="335" spans="2:5" ht="18" customHeight="1" x14ac:dyDescent="0.25">
      <c r="B335" s="67" t="s">
        <v>35</v>
      </c>
      <c r="C335" s="67"/>
      <c r="D335" s="29"/>
      <c r="E335" s="30" t="str">
        <f>'[4]Summary Avail'!$J$17</f>
        <v>Not ready</v>
      </c>
    </row>
    <row r="336" spans="2:5" ht="9" customHeight="1" x14ac:dyDescent="0.25">
      <c r="D336" s="2"/>
    </row>
    <row r="337" spans="1:6 16381:16381" ht="18" customHeight="1" x14ac:dyDescent="0.25">
      <c r="A337" s="37"/>
      <c r="B337" s="73" t="s">
        <v>64</v>
      </c>
      <c r="C337" s="74"/>
      <c r="D337" s="28" t="s">
        <v>17</v>
      </c>
      <c r="E337" s="33" t="s">
        <v>18</v>
      </c>
      <c r="F337" s="53"/>
      <c r="XFA337" s="37"/>
    </row>
    <row r="338" spans="1:6 16381:16381" ht="18" customHeight="1" x14ac:dyDescent="0.25">
      <c r="B338" s="66" t="s">
        <v>72</v>
      </c>
      <c r="C338" s="66"/>
      <c r="D338" s="29"/>
      <c r="E338" s="30" t="str">
        <f>'[4]Summary Avail'!$J4</f>
        <v>Not ready</v>
      </c>
    </row>
    <row r="339" spans="1:6 16381:16381" ht="18" customHeight="1" x14ac:dyDescent="0.25">
      <c r="B339" s="67" t="s">
        <v>53</v>
      </c>
      <c r="C339" s="67"/>
      <c r="D339" s="29"/>
      <c r="E339" s="30" t="str">
        <f>'[4]Summary Avail'!$J5</f>
        <v>Not ready</v>
      </c>
    </row>
    <row r="340" spans="1:6 16381:16381" ht="18" customHeight="1" x14ac:dyDescent="0.25">
      <c r="B340" s="66" t="s">
        <v>88</v>
      </c>
      <c r="C340" s="66"/>
      <c r="D340" s="29"/>
      <c r="E340" s="30" t="str">
        <f>'[4]Summary Avail'!$J6</f>
        <v>Not ready</v>
      </c>
    </row>
    <row r="341" spans="1:6 16381:16381" ht="18" customHeight="1" x14ac:dyDescent="0.25">
      <c r="B341" s="66" t="s">
        <v>87</v>
      </c>
      <c r="C341" s="66"/>
      <c r="D341" s="29"/>
      <c r="E341" s="30" t="str">
        <f>'[4]Summary Avail'!$J8</f>
        <v>Not ready</v>
      </c>
    </row>
    <row r="342" spans="1:6 16381:16381" ht="18" customHeight="1" x14ac:dyDescent="0.25">
      <c r="B342" s="66" t="s">
        <v>85</v>
      </c>
      <c r="C342" s="66"/>
      <c r="D342" s="29"/>
      <c r="E342" s="30" t="str">
        <f>'[4]Summary Avail'!$J9</f>
        <v>Not ready</v>
      </c>
    </row>
    <row r="343" spans="1:6 16381:16381" ht="18" customHeight="1" x14ac:dyDescent="0.25">
      <c r="B343" s="67" t="s">
        <v>60</v>
      </c>
      <c r="C343" s="67"/>
      <c r="D343" s="29"/>
      <c r="E343" s="30" t="str">
        <f>'[4]Summary Avail'!$J$25</f>
        <v>Not ready</v>
      </c>
    </row>
    <row r="344" spans="1:6 16381:16381" ht="18" customHeight="1" x14ac:dyDescent="0.25">
      <c r="B344" s="67" t="s">
        <v>48</v>
      </c>
      <c r="C344" s="67"/>
      <c r="D344" s="29"/>
      <c r="E344" s="30" t="str">
        <f>'[4]Summary Avail'!$J10</f>
        <v>Not ready</v>
      </c>
    </row>
    <row r="345" spans="1:6 16381:16381" ht="18" customHeight="1" x14ac:dyDescent="0.25">
      <c r="B345" s="66" t="s">
        <v>86</v>
      </c>
      <c r="C345" s="66"/>
      <c r="D345" s="29"/>
      <c r="E345" s="30" t="str">
        <f>'[4]Summary Avail'!$J$24</f>
        <v>Not ready</v>
      </c>
    </row>
    <row r="346" spans="1:6 16381:16381" ht="18" customHeight="1" x14ac:dyDescent="0.25">
      <c r="B346" s="67" t="s">
        <v>49</v>
      </c>
      <c r="C346" s="67"/>
      <c r="D346" s="29"/>
      <c r="E346" s="30" t="str">
        <f>'[4]Summary Avail'!$J$26</f>
        <v>Not ready</v>
      </c>
    </row>
    <row r="347" spans="1:6 16381:16381" ht="18" customHeight="1" x14ac:dyDescent="0.25">
      <c r="B347" s="67" t="s">
        <v>50</v>
      </c>
      <c r="C347" s="67"/>
      <c r="D347" s="29"/>
      <c r="E347" s="30" t="str">
        <f>'[4]Summary Avail'!$J$29</f>
        <v>Not ready</v>
      </c>
    </row>
    <row r="348" spans="1:6 16381:16381" ht="9.75" customHeight="1" x14ac:dyDescent="0.25">
      <c r="B348" s="31"/>
      <c r="D348" s="31"/>
    </row>
    <row r="349" spans="1:6 16381:16381" ht="18" hidden="1" customHeight="1" x14ac:dyDescent="0.25">
      <c r="B349" s="37" t="s">
        <v>63</v>
      </c>
      <c r="C349" s="40"/>
      <c r="D349" s="27" t="s">
        <v>17</v>
      </c>
      <c r="E349" s="28" t="s">
        <v>18</v>
      </c>
      <c r="F349" s="52"/>
    </row>
    <row r="350" spans="1:6 16381:16381" ht="15" hidden="1" customHeight="1" x14ac:dyDescent="0.25">
      <c r="B350" s="66" t="s">
        <v>78</v>
      </c>
      <c r="C350" s="66"/>
      <c r="D350" s="29"/>
      <c r="E350" s="30" t="s">
        <v>77</v>
      </c>
    </row>
    <row r="351" spans="1:6 16381:16381" ht="15" hidden="1" customHeight="1" x14ac:dyDescent="0.25">
      <c r="B351" s="66" t="s">
        <v>79</v>
      </c>
      <c r="C351" s="66"/>
      <c r="D351" s="29"/>
      <c r="E351" s="30" t="s">
        <v>77</v>
      </c>
    </row>
    <row r="352" spans="1:6 16381:16381" ht="15" hidden="1" customHeight="1" x14ac:dyDescent="0.25">
      <c r="B352" s="66" t="s">
        <v>80</v>
      </c>
      <c r="C352" s="66"/>
      <c r="D352" s="29"/>
      <c r="E352" s="30" t="s">
        <v>77</v>
      </c>
    </row>
    <row r="353" spans="2:6" ht="15" hidden="1" customHeight="1" x14ac:dyDescent="0.25">
      <c r="B353" s="66" t="s">
        <v>81</v>
      </c>
      <c r="C353" s="66"/>
      <c r="D353" s="29"/>
      <c r="E353" s="30" t="s">
        <v>77</v>
      </c>
    </row>
    <row r="354" spans="2:6" ht="15" hidden="1" customHeight="1" x14ac:dyDescent="0.25">
      <c r="B354" s="66" t="s">
        <v>82</v>
      </c>
      <c r="C354" s="66"/>
      <c r="D354" s="29"/>
      <c r="E354" s="30" t="s">
        <v>77</v>
      </c>
    </row>
    <row r="355" spans="2:6" ht="18" customHeight="1" x14ac:dyDescent="0.25">
      <c r="B355" s="73" t="s">
        <v>24</v>
      </c>
      <c r="C355" s="74"/>
      <c r="D355" s="27" t="s">
        <v>17</v>
      </c>
      <c r="E355" s="28" t="s">
        <v>18</v>
      </c>
      <c r="F355" s="52"/>
    </row>
    <row r="356" spans="2:6" ht="18" customHeight="1" x14ac:dyDescent="0.25">
      <c r="B356" s="67" t="s">
        <v>67</v>
      </c>
      <c r="C356" s="67"/>
      <c r="D356" s="29"/>
      <c r="E356" s="35" t="str">
        <f>'[4]Summary Avail'!$J$38</f>
        <v>Not ready</v>
      </c>
      <c r="F356" s="54"/>
    </row>
    <row r="357" spans="2:6" ht="18" customHeight="1" x14ac:dyDescent="0.25">
      <c r="B357" s="67" t="s">
        <v>51</v>
      </c>
      <c r="C357" s="67"/>
      <c r="D357" s="29"/>
      <c r="E357" s="35" t="str">
        <f>'[4]Summary Avail'!$J$39</f>
        <v>Not ready</v>
      </c>
      <c r="F357" s="54"/>
    </row>
    <row r="358" spans="2:6" ht="18" customHeight="1" x14ac:dyDescent="0.25">
      <c r="B358" s="70" t="s">
        <v>93</v>
      </c>
      <c r="C358" s="71"/>
      <c r="D358" s="29"/>
      <c r="E358" s="35" t="str">
        <f>'[4]Summary Avail'!$J$36</f>
        <v>Not ready</v>
      </c>
      <c r="F358" s="54"/>
    </row>
    <row r="359" spans="2:6" ht="18" customHeight="1" x14ac:dyDescent="0.25">
      <c r="B359" s="67" t="s">
        <v>52</v>
      </c>
      <c r="C359" s="67"/>
      <c r="D359" s="29"/>
      <c r="E359" s="35" t="str">
        <f>'[4]Summary Avail'!$J$47</f>
        <v>Not ready</v>
      </c>
      <c r="F359" s="54"/>
    </row>
    <row r="360" spans="2:6" ht="15" hidden="1" customHeight="1" x14ac:dyDescent="0.25">
      <c r="B360" s="72" t="s">
        <v>62</v>
      </c>
      <c r="C360" s="72"/>
      <c r="D360" s="29"/>
      <c r="E360" s="35">
        <f>'[4]Summary Avail'!$H$45</f>
        <v>-4.3199999999999932</v>
      </c>
      <c r="F360" s="54"/>
    </row>
    <row r="361" spans="2:6" ht="15" hidden="1" customHeight="1" x14ac:dyDescent="0.25">
      <c r="B361" s="79" t="s">
        <v>38</v>
      </c>
      <c r="C361" s="81"/>
      <c r="D361" s="39"/>
      <c r="E361" s="35">
        <f>'[4]Summary Avail'!$H$45</f>
        <v>-4.3199999999999932</v>
      </c>
      <c r="F361" s="54"/>
    </row>
    <row r="362" spans="2:6" ht="15" hidden="1" customHeight="1" x14ac:dyDescent="0.25">
      <c r="B362" s="68" t="s">
        <v>36</v>
      </c>
      <c r="C362" s="69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8" t="s">
        <v>37</v>
      </c>
      <c r="C363" s="69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8" t="s">
        <v>39</v>
      </c>
      <c r="C364" s="69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8" t="s">
        <v>40</v>
      </c>
      <c r="C365" s="69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8" t="s">
        <v>41</v>
      </c>
      <c r="C366" s="69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8" t="s">
        <v>42</v>
      </c>
      <c r="C367" s="69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76" t="s">
        <v>43</v>
      </c>
      <c r="C368" s="77"/>
      <c r="D368" s="39"/>
      <c r="E368" s="35">
        <f>'[4]Summary Avail'!$H$45</f>
        <v>-4.3199999999999932</v>
      </c>
      <c r="F368" s="54"/>
    </row>
    <row r="369" spans="2:6" ht="18" customHeight="1" x14ac:dyDescent="0.25">
      <c r="B369" s="78" t="s">
        <v>61</v>
      </c>
      <c r="C369" s="78"/>
      <c r="D369" s="29"/>
      <c r="E369" s="49" t="s">
        <v>92</v>
      </c>
      <c r="F369" s="54"/>
    </row>
    <row r="370" spans="2:6" ht="15" customHeight="1" x14ac:dyDescent="0.25">
      <c r="B370" s="79" t="s">
        <v>44</v>
      </c>
      <c r="C370" s="80"/>
      <c r="D370" s="29"/>
      <c r="E370" s="49" t="s">
        <v>92</v>
      </c>
      <c r="F370" s="54"/>
    </row>
    <row r="371" spans="2:6" ht="15" customHeight="1" x14ac:dyDescent="0.25">
      <c r="B371" s="47" t="s">
        <v>45</v>
      </c>
      <c r="C371" s="47"/>
      <c r="D371" s="29"/>
      <c r="E371" s="49" t="s">
        <v>92</v>
      </c>
      <c r="F371" s="54"/>
    </row>
    <row r="372" spans="2:6" ht="15" customHeight="1" x14ac:dyDescent="0.25">
      <c r="B372" s="47" t="s">
        <v>46</v>
      </c>
      <c r="C372" s="47"/>
      <c r="D372" s="29"/>
      <c r="E372" s="49" t="s">
        <v>92</v>
      </c>
      <c r="F372" s="54"/>
    </row>
    <row r="373" spans="2:6" ht="15" customHeight="1" x14ac:dyDescent="0.25">
      <c r="B373" s="47" t="s">
        <v>89</v>
      </c>
      <c r="C373" s="47"/>
      <c r="D373" s="29"/>
      <c r="E373" s="49" t="s">
        <v>92</v>
      </c>
      <c r="F373" s="54"/>
    </row>
    <row r="374" spans="2:6" ht="15" customHeight="1" x14ac:dyDescent="0.25">
      <c r="B374" s="48" t="s">
        <v>75</v>
      </c>
      <c r="C374" s="48"/>
      <c r="D374" s="29"/>
      <c r="E374" s="49" t="s">
        <v>92</v>
      </c>
      <c r="F374" s="54"/>
    </row>
    <row r="375" spans="2:6" ht="15" customHeight="1" x14ac:dyDescent="0.25">
      <c r="B375" s="48" t="s">
        <v>76</v>
      </c>
      <c r="C375" s="48"/>
      <c r="D375" s="29"/>
      <c r="E375" s="49" t="s">
        <v>92</v>
      </c>
      <c r="F375" s="54"/>
    </row>
    <row r="376" spans="2:6" ht="15" customHeight="1" x14ac:dyDescent="0.25">
      <c r="B376" s="48" t="s">
        <v>91</v>
      </c>
      <c r="C376" s="48"/>
      <c r="D376" s="29"/>
      <c r="E376" s="49" t="s">
        <v>92</v>
      </c>
      <c r="F376" s="54"/>
    </row>
    <row r="377" spans="2:6" ht="18" customHeight="1" x14ac:dyDescent="0.25">
      <c r="B377" s="82" t="s">
        <v>83</v>
      </c>
      <c r="C377" s="82"/>
      <c r="D377" s="29"/>
      <c r="E377" s="35" t="s">
        <v>84</v>
      </c>
      <c r="F377" s="54"/>
    </row>
    <row r="378" spans="2:6" ht="18" customHeight="1" x14ac:dyDescent="0.25">
      <c r="B378" s="75" t="s">
        <v>47</v>
      </c>
      <c r="C378" s="75"/>
      <c r="D378" s="29"/>
      <c r="E378" s="49" t="s">
        <v>92</v>
      </c>
      <c r="F378" s="54"/>
    </row>
  </sheetData>
  <autoFilter ref="A7:XFA302" xr:uid="{00000000-0001-0000-0000-000000000000}">
    <filterColumn colId="4">
      <filters blank="1">
        <filter val="Available"/>
      </filters>
    </filterColumn>
  </autoFilter>
  <mergeCells count="64">
    <mergeCell ref="B6:I6"/>
    <mergeCell ref="B350:C350"/>
    <mergeCell ref="B351:C351"/>
    <mergeCell ref="B352:C352"/>
    <mergeCell ref="B353:C353"/>
    <mergeCell ref="B345:C345"/>
    <mergeCell ref="B346:C346"/>
    <mergeCell ref="B347:C347"/>
    <mergeCell ref="B334:C334"/>
    <mergeCell ref="B335:C335"/>
    <mergeCell ref="B318:C318"/>
    <mergeCell ref="B337:C337"/>
    <mergeCell ref="B338:C338"/>
    <mergeCell ref="B329:C329"/>
    <mergeCell ref="B330:C330"/>
    <mergeCell ref="B331:C331"/>
    <mergeCell ref="B361:C361"/>
    <mergeCell ref="B377:C377"/>
    <mergeCell ref="B362:C362"/>
    <mergeCell ref="B363:C363"/>
    <mergeCell ref="B364:C364"/>
    <mergeCell ref="B365:C365"/>
    <mergeCell ref="B366:C366"/>
    <mergeCell ref="B378:C378"/>
    <mergeCell ref="B367:C367"/>
    <mergeCell ref="B368:C368"/>
    <mergeCell ref="B369:C369"/>
    <mergeCell ref="B370:C370"/>
    <mergeCell ref="B359:C359"/>
    <mergeCell ref="B360:C360"/>
    <mergeCell ref="B358:C358"/>
    <mergeCell ref="B339:C339"/>
    <mergeCell ref="B340:C340"/>
    <mergeCell ref="B341:C341"/>
    <mergeCell ref="B342:C342"/>
    <mergeCell ref="B343:C343"/>
    <mergeCell ref="B344:C344"/>
    <mergeCell ref="B354:C354"/>
    <mergeCell ref="B355:C355"/>
    <mergeCell ref="B356:C356"/>
    <mergeCell ref="B357:C357"/>
    <mergeCell ref="B332:C332"/>
    <mergeCell ref="B333:C333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2025-03-24T16:21:25Z</dcterms:modified>
</cp:coreProperties>
</file>