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4D26A7FE-8F3F-4074-96F9-1BD73819590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43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<sst xmlns="http://schemas.openxmlformats.org/spreadsheetml/2006/main" count="122" uniqueCount="98">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</sst>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Budded</v>
          </cell>
        </row>
        <row r="15">
          <cell r="B15" t="str">
            <v>Budded</v>
          </cell>
        </row>
        <row r="16">
          <cell r="B16" t="str">
            <v>Ready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 t="str">
            <v>Not Ready</v>
          </cell>
        </row>
        <row r="22">
          <cell r="B22" t="str">
            <v>Budded</v>
          </cell>
        </row>
        <row r="23">
          <cell r="B23" t="str">
            <v>Blooming</v>
          </cell>
        </row>
        <row r="24">
          <cell r="B24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 t="str">
            <v>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Ready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Budded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Not 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Not 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C7" sqref="C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57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90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Budded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Not 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Budded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1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Budded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Not 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1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Not 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66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58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0" t="s">
        <v>27</v>
      </c>
      <c r="C320" s="60"/>
      <c r="D320" s="29"/>
      <c r="E320" s="30" t="str">
        <f>'[4]Summary Avail'!$J$3</f>
        <v>Not ready</v>
      </c>
    </row>
    <row r="321" spans="2:5" ht="18" customHeight="1" x14ac:dyDescent="0.25">
      <c r="B321" s="60" t="s">
        <v>55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71</v>
      </c>
      <c r="C322" s="77"/>
      <c r="D322" s="29"/>
      <c r="E322" s="30" t="str">
        <f>'[4]Summary Avail'!$J$2</f>
        <v>Not ready</v>
      </c>
    </row>
    <row r="323" spans="2:5" ht="18" customHeight="1" x14ac:dyDescent="0.25">
      <c r="B323" s="60" t="s">
        <v>28</v>
      </c>
      <c r="C323" s="60"/>
      <c r="D323" s="29"/>
      <c r="E323" s="30" t="str">
        <f>'[4]Summary Avail'!$J$6</f>
        <v>Not ready</v>
      </c>
    </row>
    <row r="324" spans="2:5" ht="18" customHeight="1" x14ac:dyDescent="0.25">
      <c r="B324" s="60" t="s">
        <v>29</v>
      </c>
      <c r="C324" s="60"/>
      <c r="D324" s="29"/>
      <c r="E324" s="30" t="str">
        <f>'[4]Summary Avail'!$J$10</f>
        <v>Not ready</v>
      </c>
    </row>
    <row r="325" spans="2:5" ht="18" customHeight="1" x14ac:dyDescent="0.25">
      <c r="B325" s="60" t="s">
        <v>59</v>
      </c>
      <c r="C325" s="60"/>
      <c r="D325" s="29"/>
      <c r="E325" s="30" t="str">
        <f>'[4]Summary Avail'!$J$8</f>
        <v>Not ready</v>
      </c>
    </row>
    <row r="326" spans="2:5" ht="18" customHeight="1" x14ac:dyDescent="0.25">
      <c r="B326" s="59" t="s">
        <v>74</v>
      </c>
      <c r="C326" s="59"/>
      <c r="D326" s="29"/>
      <c r="E326" s="30" t="s">
        <v>96</v>
      </c>
    </row>
    <row r="327" spans="2:5" ht="18" customHeight="1" x14ac:dyDescent="0.25">
      <c r="B327" s="60" t="s">
        <v>30</v>
      </c>
      <c r="C327" s="60"/>
      <c r="D327" s="29"/>
      <c r="E327" s="30" t="str">
        <f>'[4]Summary Avail'!$J$11</f>
        <v>Not ready</v>
      </c>
    </row>
    <row r="328" spans="2:5" ht="18" customHeight="1" x14ac:dyDescent="0.25">
      <c r="B328" s="60" t="s">
        <v>31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60" t="s">
        <v>32</v>
      </c>
      <c r="C329" s="60"/>
      <c r="D329" s="31"/>
      <c r="E329" s="30" t="str">
        <f>'[4]Summary Avail'!$J$7</f>
        <v>Not ready</v>
      </c>
    </row>
    <row r="330" spans="2:5" ht="18" customHeight="1" x14ac:dyDescent="0.25">
      <c r="B330" s="60" t="s">
        <v>33</v>
      </c>
      <c r="C330" s="60"/>
      <c r="D330" s="29"/>
      <c r="E330" s="30" t="str">
        <f>'[4]Summary Avail'!$J$11</f>
        <v>Not ready</v>
      </c>
    </row>
    <row r="331" spans="2:5" ht="18" customHeight="1" x14ac:dyDescent="0.25">
      <c r="B331" s="60" t="s">
        <v>25</v>
      </c>
      <c r="C331" s="60"/>
      <c r="D331" s="29"/>
      <c r="E331" s="30" t="str">
        <f>'[4]Summary Avail'!$J$13</f>
        <v>Not ready</v>
      </c>
    </row>
    <row r="332" spans="2:5" ht="18" customHeight="1" x14ac:dyDescent="0.25">
      <c r="B332" s="59" t="s">
        <v>73</v>
      </c>
      <c r="C332" s="59"/>
      <c r="D332" s="29"/>
      <c r="E332" s="30" t="str">
        <f>'[4]Summary Avail'!$J$5</f>
        <v>Not ready</v>
      </c>
    </row>
    <row r="333" spans="2:5" ht="18" customHeight="1" x14ac:dyDescent="0.25">
      <c r="B333" s="60" t="s">
        <v>54</v>
      </c>
      <c r="C333" s="60"/>
      <c r="D333" s="30"/>
      <c r="E333" s="30" t="str">
        <f>'[4]Summary Avail'!$J$15</f>
        <v>Not ready</v>
      </c>
    </row>
    <row r="334" spans="2:5" ht="18" customHeight="1" x14ac:dyDescent="0.25">
      <c r="B334" s="60" t="s">
        <v>34</v>
      </c>
      <c r="C334" s="60"/>
      <c r="D334" s="29"/>
      <c r="E334" s="30" t="str">
        <f>'[4]Summary Avail'!$J$16</f>
        <v>Not ready</v>
      </c>
    </row>
    <row r="335" spans="2:5" ht="18" customHeight="1" x14ac:dyDescent="0.25">
      <c r="B335" s="60" t="s">
        <v>35</v>
      </c>
      <c r="C335" s="60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63" t="s">
        <v>64</v>
      </c>
      <c r="C337" s="6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59" t="s">
        <v>72</v>
      </c>
      <c r="C338" s="59"/>
      <c r="D338" s="29"/>
      <c r="E338" s="30" t="str">
        <f>'[4]Summary Avail'!$J4</f>
        <v>Not ready</v>
      </c>
    </row>
    <row r="339" spans="1:6 16381:16381" ht="18" customHeight="1" x14ac:dyDescent="0.25">
      <c r="B339" s="60" t="s">
        <v>53</v>
      </c>
      <c r="C339" s="60"/>
      <c r="D339" s="29"/>
      <c r="E339" s="30" t="str">
        <f>'[4]Summary Avail'!$J5</f>
        <v>Not ready</v>
      </c>
    </row>
    <row r="340" spans="1:6 16381:16381" ht="18" customHeight="1" x14ac:dyDescent="0.25">
      <c r="B340" s="59" t="s">
        <v>88</v>
      </c>
      <c r="C340" s="59"/>
      <c r="D340" s="29"/>
      <c r="E340" s="30" t="str">
        <f>'[4]Summary Avail'!$J6</f>
        <v>Not ready</v>
      </c>
    </row>
    <row r="341" spans="1:6 16381:16381" ht="18" customHeight="1" x14ac:dyDescent="0.25">
      <c r="B341" s="59" t="s">
        <v>87</v>
      </c>
      <c r="C341" s="59"/>
      <c r="D341" s="29"/>
      <c r="E341" s="30" t="str">
        <f>'[4]Summary Avail'!$J8</f>
        <v>Not ready</v>
      </c>
    </row>
    <row r="342" spans="1:6 16381:16381" ht="18" customHeight="1" x14ac:dyDescent="0.25">
      <c r="B342" s="59" t="s">
        <v>85</v>
      </c>
      <c r="C342" s="59"/>
      <c r="D342" s="29"/>
      <c r="E342" s="30" t="str">
        <f>'[4]Summary Avail'!$J9</f>
        <v>Not ready</v>
      </c>
    </row>
    <row r="343" spans="1:6 16381:16381" ht="18" customHeight="1" x14ac:dyDescent="0.25">
      <c r="B343" s="60" t="s">
        <v>60</v>
      </c>
      <c r="C343" s="60"/>
      <c r="D343" s="29"/>
      <c r="E343" s="30" t="str">
        <f>'[4]Summary Avail'!$J$25</f>
        <v>Not ready</v>
      </c>
    </row>
    <row r="344" spans="1:6 16381:16381" ht="18" customHeight="1" x14ac:dyDescent="0.25">
      <c r="B344" s="60" t="s">
        <v>48</v>
      </c>
      <c r="C344" s="60"/>
      <c r="D344" s="29"/>
      <c r="E344" s="30" t="str">
        <f>'[4]Summary Avail'!$J10</f>
        <v>Not ready</v>
      </c>
    </row>
    <row r="345" spans="1:6 16381:16381" ht="18" customHeight="1" x14ac:dyDescent="0.25">
      <c r="B345" s="59" t="s">
        <v>86</v>
      </c>
      <c r="C345" s="59"/>
      <c r="D345" s="29"/>
      <c r="E345" s="30" t="str">
        <f>'[4]Summary Avail'!$J$24</f>
        <v>Not ready</v>
      </c>
    </row>
    <row r="346" spans="1:6 16381:16381" ht="18" customHeight="1" x14ac:dyDescent="0.25">
      <c r="B346" s="60" t="s">
        <v>49</v>
      </c>
      <c r="C346" s="60"/>
      <c r="D346" s="29"/>
      <c r="E346" s="30" t="str">
        <f>'[4]Summary Avail'!$J$26</f>
        <v>Not ready</v>
      </c>
    </row>
    <row r="347" spans="1:6 16381:16381" ht="18" customHeight="1" x14ac:dyDescent="0.25">
      <c r="B347" s="60" t="s">
        <v>50</v>
      </c>
      <c r="C347" s="60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59" t="s">
        <v>78</v>
      </c>
      <c r="C350" s="59"/>
      <c r="D350" s="29"/>
      <c r="E350" s="30" t="s">
        <v>77</v>
      </c>
    </row>
    <row r="351" spans="1:6 16381:16381" ht="15" hidden="1" customHeight="1" x14ac:dyDescent="0.25">
      <c r="B351" s="59" t="s">
        <v>79</v>
      </c>
      <c r="C351" s="59"/>
      <c r="D351" s="29"/>
      <c r="E351" s="30" t="s">
        <v>77</v>
      </c>
    </row>
    <row r="352" spans="1:6 16381:16381" ht="15" hidden="1" customHeight="1" x14ac:dyDescent="0.25">
      <c r="B352" s="59" t="s">
        <v>80</v>
      </c>
      <c r="C352" s="59"/>
      <c r="D352" s="29"/>
      <c r="E352" s="30" t="s">
        <v>77</v>
      </c>
    </row>
    <row r="353" spans="2:6" ht="15" hidden="1" customHeight="1" x14ac:dyDescent="0.25">
      <c r="B353" s="59" t="s">
        <v>81</v>
      </c>
      <c r="C353" s="59"/>
      <c r="D353" s="29"/>
      <c r="E353" s="30" t="s">
        <v>77</v>
      </c>
    </row>
    <row r="354" spans="2:6" ht="15" hidden="1" customHeight="1" x14ac:dyDescent="0.25">
      <c r="B354" s="59" t="s">
        <v>82</v>
      </c>
      <c r="C354" s="59"/>
      <c r="D354" s="29"/>
      <c r="E354" s="30" t="s">
        <v>77</v>
      </c>
    </row>
    <row r="355" spans="2:6" ht="18" customHeight="1" x14ac:dyDescent="0.25">
      <c r="B355" s="63" t="s">
        <v>24</v>
      </c>
      <c r="C355" s="64"/>
      <c r="D355" s="27" t="s">
        <v>17</v>
      </c>
      <c r="E355" s="28" t="s">
        <v>18</v>
      </c>
      <c r="F355" s="52"/>
    </row>
    <row r="356" spans="2:6" ht="18" customHeight="1" x14ac:dyDescent="0.25">
      <c r="B356" s="60" t="s">
        <v>67</v>
      </c>
      <c r="C356" s="60"/>
      <c r="D356" s="29"/>
      <c r="E356" s="35" t="str">
        <f>'[4]Summary Avail'!$J$38</f>
        <v>Not ready</v>
      </c>
      <c r="F356" s="54"/>
    </row>
    <row r="357" spans="2:6" ht="18" customHeight="1" x14ac:dyDescent="0.25">
      <c r="B357" s="60" t="s">
        <v>51</v>
      </c>
      <c r="C357" s="60"/>
      <c r="D357" s="29"/>
      <c r="E357" s="35" t="str">
        <f>'[4]Summary Avail'!$J$39</f>
        <v>Not ready</v>
      </c>
      <c r="F357" s="54"/>
    </row>
    <row r="358" spans="2:6" ht="18" customHeight="1" x14ac:dyDescent="0.25">
      <c r="B358" s="76" t="s">
        <v>93</v>
      </c>
      <c r="C358" s="77"/>
      <c r="D358" s="29"/>
      <c r="E358" s="35" t="str">
        <f>'[4]Summary Avail'!$J$36</f>
        <v>Not ready</v>
      </c>
      <c r="F358" s="54"/>
    </row>
    <row r="359" spans="2:6" ht="18" customHeight="1" x14ac:dyDescent="0.25">
      <c r="B359" s="60" t="s">
        <v>52</v>
      </c>
      <c r="C359" s="60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5" t="s">
        <v>62</v>
      </c>
      <c r="C360" s="75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65" t="s">
        <v>38</v>
      </c>
      <c r="C361" s="66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1" t="s">
        <v>43</v>
      </c>
      <c r="C368" s="72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3" t="s">
        <v>61</v>
      </c>
      <c r="C369" s="73"/>
      <c r="D369" s="29"/>
      <c r="E369" s="49" t="s">
        <v>92</v>
      </c>
      <c r="F369" s="54"/>
    </row>
    <row r="370" spans="2:6" ht="15" customHeight="1" x14ac:dyDescent="0.25">
      <c r="B370" s="65" t="s">
        <v>44</v>
      </c>
      <c r="C370" s="74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67" t="s">
        <v>83</v>
      </c>
      <c r="C377" s="67"/>
      <c r="D377" s="29"/>
      <c r="E377" s="35" t="s">
        <v>84</v>
      </c>
      <c r="F377" s="54"/>
    </row>
    <row r="378" spans="2:6" ht="18" customHeight="1" x14ac:dyDescent="0.25">
      <c r="B378" s="70" t="s">
        <v>47</v>
      </c>
      <c r="C378" s="70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78:C378"/>
    <mergeCell ref="B367:C367"/>
    <mergeCell ref="B368:C368"/>
    <mergeCell ref="B369:C369"/>
    <mergeCell ref="B370:C370"/>
    <mergeCell ref="B361:C361"/>
    <mergeCell ref="B377:C377"/>
    <mergeCell ref="B362:C362"/>
    <mergeCell ref="B363:C363"/>
    <mergeCell ref="B364:C364"/>
    <mergeCell ref="B365:C365"/>
    <mergeCell ref="B366:C366"/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2025-03-14T16:03:32Z</dcterms:modified>
</cp:coreProperties>
</file>