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614918D0-29C2-49F1-8E06-2D708666B46A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73" i="1" l="1"/>
  <c r="R173" i="1"/>
  <c r="S173" i="1"/>
  <c r="T173" i="1"/>
  <c r="U173" i="1"/>
  <c r="V173" i="1"/>
  <c r="W173" i="1"/>
  <c r="X173" i="1"/>
  <c r="Y173" i="1"/>
  <c r="Z17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287" i="1" l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F235" i="1" l="1"/>
  <c r="F287" i="1" l="1"/>
  <c r="F268" i="1"/>
  <c r="F254" i="1"/>
  <c r="F260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206" i="1"/>
  <c r="F301" i="1"/>
  <c r="F225" i="1"/>
  <c r="F43" i="1"/>
  <c r="F63" i="1"/>
  <c r="F22" i="1"/>
  <c r="F29" i="1"/>
  <c r="F272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13" i="1"/>
  <c r="F129" i="1"/>
  <c r="F183" i="1"/>
  <c r="F99" i="1"/>
  <c r="F123" i="1"/>
  <c r="F250" i="1"/>
  <c r="F91" i="1"/>
  <c r="F261" i="1"/>
  <c r="F84" i="1"/>
  <c r="F125" i="1"/>
  <c r="F61" i="1"/>
  <c r="F143" i="1"/>
  <c r="F216" i="1"/>
  <c r="F42" i="1"/>
  <c r="F269" i="1"/>
  <c r="F70" i="1"/>
  <c r="F191" i="1"/>
  <c r="F214" i="1"/>
  <c r="F12" i="1"/>
  <c r="F182" i="1"/>
  <c r="F286" i="1"/>
  <c r="F188" i="1"/>
  <c r="F34" i="1"/>
  <c r="F48" i="1"/>
  <c r="F112" i="1"/>
  <c r="F187" i="1"/>
  <c r="F228" i="1"/>
  <c r="F146" i="1"/>
  <c r="F111" i="1"/>
  <c r="F32" i="1"/>
  <c r="F58" i="1"/>
  <c r="F57" i="1"/>
  <c r="F148" i="1"/>
  <c r="F223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135" i="1"/>
  <c r="F51" i="1"/>
  <c r="F200" i="1"/>
  <c r="F85" i="1"/>
  <c r="F247" i="1"/>
  <c r="F231" i="1"/>
  <c r="F184" i="1"/>
  <c r="F192" i="1"/>
  <c r="F167" i="1"/>
  <c r="F18" i="1"/>
  <c r="F122" i="1"/>
  <c r="F137" i="1"/>
  <c r="F19" i="1"/>
  <c r="F56" i="1"/>
  <c r="F105" i="1"/>
  <c r="F221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46" i="1"/>
  <c r="E291" i="1"/>
  <c r="E78" i="1"/>
  <c r="E131" i="1"/>
  <c r="E152" i="1"/>
  <c r="E104" i="1"/>
  <c r="E56" i="1"/>
  <c r="E147" i="1"/>
  <c r="E296" i="1"/>
  <c r="E158" i="1"/>
  <c r="E108" i="1"/>
  <c r="E201" i="1"/>
  <c r="E300" i="1"/>
  <c r="E120" i="1"/>
  <c r="E240" i="1"/>
  <c r="E27" i="1"/>
  <c r="E44" i="1"/>
  <c r="E234" i="1" l="1"/>
  <c r="E253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94" i="1"/>
  <c r="E257" i="1"/>
  <c r="E99" i="1"/>
  <c r="E102" i="1"/>
  <c r="E50" i="1"/>
  <c r="E263" i="1"/>
  <c r="E178" i="1"/>
  <c r="E54" i="1"/>
  <c r="E117" i="1"/>
  <c r="E199" i="1"/>
  <c r="E157" i="1"/>
  <c r="E230" i="1"/>
  <c r="E266" i="1"/>
  <c r="E76" i="1"/>
  <c r="E204" i="1"/>
  <c r="E98" i="1"/>
  <c r="E150" i="1"/>
  <c r="E84" i="1"/>
  <c r="E73" i="1"/>
  <c r="E250" i="1"/>
  <c r="E140" i="1"/>
  <c r="E58" i="1"/>
  <c r="E66" i="1"/>
  <c r="E23" i="1"/>
  <c r="E59" i="1"/>
  <c r="E153" i="1"/>
  <c r="E52" i="1"/>
  <c r="E232" i="1"/>
  <c r="E180" i="1"/>
  <c r="E259" i="1"/>
  <c r="E278" i="1"/>
  <c r="E217" i="1"/>
  <c r="E141" i="1"/>
  <c r="E183" i="1"/>
  <c r="E4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130" i="1"/>
  <c r="P130" i="1" s="1"/>
  <c r="O29" i="1"/>
  <c r="P29" i="1" s="1"/>
  <c r="J236" i="1" l="1"/>
  <c r="J238" i="1"/>
  <c r="J237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89" i="1"/>
  <c r="J249" i="1"/>
  <c r="J247" i="1"/>
  <c r="J266" i="1"/>
  <c r="J296" i="1"/>
  <c r="J298" i="1"/>
  <c r="J252" i="1"/>
  <c r="J248" i="1"/>
  <c r="J276" i="1"/>
  <c r="J278" i="1"/>
  <c r="J245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173" i="1"/>
  <c r="P173" i="1" s="1"/>
  <c r="O198" i="1"/>
  <c r="P198" i="1" s="1"/>
  <c r="O296" i="1"/>
  <c r="O174" i="1"/>
  <c r="P174" i="1" s="1"/>
  <c r="O101" i="1"/>
  <c r="P101" i="1" s="1"/>
  <c r="O298" i="1"/>
  <c r="O58" i="1"/>
  <c r="P58" i="1" s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19" i="1"/>
  <c r="P219" i="1" s="1"/>
  <c r="O79" i="1"/>
  <c r="P79" i="1" s="1"/>
  <c r="O100" i="1"/>
  <c r="P100" i="1" s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108" i="1"/>
  <c r="P108" i="1" s="1"/>
  <c r="O258" i="1"/>
  <c r="O223" i="1"/>
  <c r="P223" i="1" s="1"/>
  <c r="O29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83" i="1"/>
  <c r="P83" i="1" s="1"/>
  <c r="O187" i="1"/>
  <c r="P187" i="1" s="1"/>
  <c r="O262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247" i="1"/>
  <c r="G296" i="1"/>
  <c r="G248" i="1"/>
  <c r="G298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E241" i="1"/>
  <c r="G293" i="1"/>
  <c r="G264" i="1"/>
  <c r="G283" i="1"/>
  <c r="G280" i="1"/>
  <c r="G266" i="1"/>
  <c r="G273" i="1"/>
  <c r="G251" i="1"/>
  <c r="G269" i="1"/>
  <c r="G294" i="1"/>
  <c r="G262" i="1"/>
  <c r="G258" i="1"/>
  <c r="G253" i="1"/>
  <c r="G272" i="1"/>
  <c r="G292" i="1"/>
  <c r="G291" i="1"/>
  <c r="G274" i="1"/>
  <c r="G277" i="1"/>
  <c r="G301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302" i="1"/>
  <c r="P253" i="1"/>
  <c r="I237" i="1"/>
  <c r="I272" i="1" l="1"/>
  <c r="I282" i="1"/>
  <c r="I292" i="1"/>
  <c r="I247" i="1"/>
  <c r="H302" i="1"/>
  <c r="P242" i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244" i="1"/>
  <c r="P244" i="1" s="1"/>
  <c r="I257" i="1"/>
  <c r="I278" i="1"/>
  <c r="H286" i="1"/>
  <c r="I300" i="1"/>
  <c r="H262" i="1"/>
  <c r="H264" i="1"/>
  <c r="H249" i="1"/>
  <c r="P249" i="1" s="1"/>
  <c r="H289" i="1"/>
  <c r="P289" i="1" s="1"/>
  <c r="I297" i="1"/>
  <c r="H282" i="1"/>
  <c r="P282" i="1" s="1"/>
  <c r="H272" i="1"/>
  <c r="P272" i="1" s="1"/>
  <c r="H248" i="1"/>
  <c r="P248" i="1" s="1"/>
  <c r="I240" i="1"/>
  <c r="I277" i="1"/>
  <c r="I255" i="1"/>
  <c r="H283" i="1"/>
  <c r="P283" i="1" s="1"/>
  <c r="I266" i="1" l="1"/>
  <c r="I251" i="1"/>
  <c r="I294" i="1"/>
  <c r="I299" i="1"/>
  <c r="I256" i="1"/>
  <c r="H255" i="1"/>
  <c r="P255" i="1" s="1"/>
  <c r="I279" i="1"/>
  <c r="I250" i="1"/>
  <c r="H265" i="1"/>
  <c r="P265" i="1" s="1"/>
  <c r="I252" i="1"/>
  <c r="I288" i="1"/>
  <c r="H261" i="1"/>
  <c r="H240" i="1"/>
  <c r="P240" i="1" s="1"/>
  <c r="I241" i="1"/>
  <c r="I273" i="1"/>
  <c r="H296" i="1"/>
  <c r="P296" i="1" s="1"/>
  <c r="I239" i="1"/>
  <c r="H258" i="1"/>
  <c r="H269" i="1"/>
  <c r="P269" i="1" s="1"/>
  <c r="I295" i="1"/>
  <c r="H291" i="1"/>
  <c r="P291" i="1" s="1"/>
  <c r="H278" i="1"/>
  <c r="P278" i="1" s="1"/>
  <c r="I267" i="1"/>
  <c r="I280" i="1"/>
  <c r="I245" i="1"/>
  <c r="I285" i="1"/>
  <c r="I276" i="1"/>
  <c r="I270" i="1"/>
  <c r="I271" i="1"/>
  <c r="H300" i="1"/>
  <c r="P300" i="1" s="1"/>
  <c r="I274" i="1"/>
  <c r="I301" i="1"/>
  <c r="I284" i="1"/>
  <c r="H277" i="1"/>
  <c r="P277" i="1" s="1"/>
  <c r="H257" i="1"/>
  <c r="P257" i="1" s="1"/>
  <c r="I293" i="1"/>
  <c r="H279" i="1"/>
  <c r="H250" i="1"/>
  <c r="I259" i="1"/>
  <c r="I258" i="1"/>
  <c r="H297" i="1"/>
  <c r="P297" i="1" s="1"/>
  <c r="P279" i="1" l="1"/>
  <c r="P250" i="1"/>
  <c r="H301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251" i="1"/>
  <c r="P251" i="1" s="1"/>
  <c r="H280" i="1"/>
  <c r="P280" i="1" s="1"/>
  <c r="P243" i="1"/>
  <c r="H293" i="1"/>
  <c r="P293" i="1" s="1"/>
  <c r="H239" i="1"/>
  <c r="P239" i="1" s="1"/>
  <c r="H276" i="1"/>
  <c r="P276" i="1" s="1"/>
  <c r="H241" i="1"/>
  <c r="P241" i="1" s="1"/>
  <c r="H256" i="1"/>
  <c r="P256" i="1" s="1"/>
  <c r="H294" i="1"/>
  <c r="P294" i="1" s="1"/>
  <c r="H271" i="1"/>
  <c r="P27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<sst xmlns="http://schemas.openxmlformats.org/spreadsheetml/2006/main" count="35" uniqueCount="25">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</sst>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 by Zone"/>
      <sheetName val="Flush analysis"/>
      <sheetName val="Un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14.600000000000023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951.86</v>
          </cell>
          <cell r="I11">
            <v>951.86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233.28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18.700000000000045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767.59999999999854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4016.16</v>
          </cell>
          <cell r="G23">
            <v>1593.0512771084341</v>
          </cell>
          <cell r="H23">
            <v>1593.0512771084341</v>
          </cell>
          <cell r="I23">
            <v>1593.0512771084341</v>
          </cell>
          <cell r="M23">
            <v>0.20000000000004547</v>
          </cell>
          <cell r="N23">
            <v>2687.4400000000005</v>
          </cell>
          <cell r="O23">
            <v>0.20000000000004547</v>
          </cell>
          <cell r="P23">
            <v>311.04000000000002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101.5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529.91999999999996</v>
          </cell>
          <cell r="O27">
            <v>0</v>
          </cell>
          <cell r="P27">
            <v>3414.9599999999991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742.66499999999985</v>
          </cell>
          <cell r="I28">
            <v>742.66499999999985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698.15999999999985</v>
          </cell>
          <cell r="G30">
            <v>0</v>
          </cell>
          <cell r="H30">
            <v>191.84000000000003</v>
          </cell>
          <cell r="I30">
            <v>191.84000000000003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83.900000000000034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0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161.60000000000002</v>
          </cell>
        </row>
        <row r="35">
          <cell r="C35">
            <v>273</v>
          </cell>
          <cell r="D35">
            <v>326.15999999999997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632.9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125.5</v>
          </cell>
        </row>
        <row r="38">
          <cell r="C38">
            <v>0</v>
          </cell>
          <cell r="D38">
            <v>675.27045013574661</v>
          </cell>
          <cell r="G38">
            <v>0</v>
          </cell>
          <cell r="H38">
            <v>181.43999999999988</v>
          </cell>
          <cell r="I38">
            <v>181.43999999999988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2177.2000000000003</v>
          </cell>
          <cell r="H41">
            <v>1845.7600000000002</v>
          </cell>
          <cell r="I41">
            <v>1845.7600000000002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411.382269230769</v>
          </cell>
          <cell r="G46">
            <v>831.57999999999993</v>
          </cell>
          <cell r="H46">
            <v>831.57999999999993</v>
          </cell>
          <cell r="I46">
            <v>831.57999999999993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102.5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484.00000000000006</v>
          </cell>
          <cell r="H49">
            <v>484.00000000000006</v>
          </cell>
          <cell r="I49">
            <v>484.00000000000006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38.700000000000017</v>
          </cell>
        </row>
        <row r="50">
          <cell r="C50">
            <v>273</v>
          </cell>
          <cell r="D50">
            <v>2102.16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1600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50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4645.2799999999988</v>
          </cell>
          <cell r="O54">
            <v>0</v>
          </cell>
          <cell r="P54">
            <v>0</v>
          </cell>
          <cell r="Q54">
            <v>1317.5</v>
          </cell>
          <cell r="T54">
            <v>24.900000000000091</v>
          </cell>
        </row>
        <row r="55">
          <cell r="C55">
            <v>2387.6</v>
          </cell>
          <cell r="D55">
            <v>746.15999999999985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531.66962002085711</v>
          </cell>
          <cell r="G58">
            <v>1838.2000000000003</v>
          </cell>
          <cell r="H58">
            <v>1838.2000000000003</v>
          </cell>
          <cell r="I58">
            <v>1838.2000000000003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935.2</v>
          </cell>
          <cell r="D59">
            <v>1436.1599999999999</v>
          </cell>
          <cell r="G59">
            <v>0</v>
          </cell>
          <cell r="H59">
            <v>145.04000000000016</v>
          </cell>
          <cell r="I59">
            <v>145.04000000000016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277.10000000000002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233.28</v>
          </cell>
          <cell r="G64">
            <v>75.600000000000009</v>
          </cell>
          <cell r="H64">
            <v>75.600000000000009</v>
          </cell>
          <cell r="I64">
            <v>75.600000000000009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783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78.360000000000014</v>
          </cell>
          <cell r="I67">
            <v>78.360000000000014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0</v>
          </cell>
          <cell r="G72">
            <v>378.25127710843367</v>
          </cell>
          <cell r="H72">
            <v>378.25127710843367</v>
          </cell>
          <cell r="I72">
            <v>378.25127710843367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868.40000000000009</v>
          </cell>
        </row>
        <row r="73">
          <cell r="C73">
            <v>0</v>
          </cell>
          <cell r="D73">
            <v>2813.16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96.399999999999977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105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6338.16</v>
          </cell>
          <cell r="G76">
            <v>0</v>
          </cell>
          <cell r="H76">
            <v>982.80892805507619</v>
          </cell>
          <cell r="I76">
            <v>982.80892805507619</v>
          </cell>
          <cell r="M76">
            <v>0.20000000000027285</v>
          </cell>
          <cell r="N76">
            <v>6047.92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491.40000000000009</v>
          </cell>
        </row>
        <row r="77">
          <cell r="C77">
            <v>0</v>
          </cell>
          <cell r="D77">
            <v>143.15999999999997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164.90000000000003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4869.9274354561103</v>
          </cell>
          <cell r="I78">
            <v>4869.9274354561103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390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583.04708571428557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4955.16</v>
          </cell>
          <cell r="G81">
            <v>0</v>
          </cell>
          <cell r="H81">
            <v>460.32000000000016</v>
          </cell>
          <cell r="I81">
            <v>460.32000000000016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557.96792590524501</v>
          </cell>
          <cell r="G84">
            <v>0</v>
          </cell>
          <cell r="H84">
            <v>344.97469770403723</v>
          </cell>
          <cell r="I84">
            <v>344.97469770403723</v>
          </cell>
          <cell r="M84">
            <v>0.19999999999999929</v>
          </cell>
          <cell r="N84">
            <v>651.32404595157959</v>
          </cell>
          <cell r="O84">
            <v>0</v>
          </cell>
          <cell r="P84">
            <v>127.80404595157948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323.15999999999985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900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0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39.300000000000011</v>
          </cell>
        </row>
        <row r="94">
          <cell r="C94">
            <v>234</v>
          </cell>
          <cell r="D94">
            <v>0</v>
          </cell>
          <cell r="G94">
            <v>698.4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174.10000000000002</v>
          </cell>
        </row>
        <row r="95">
          <cell r="C95">
            <v>0</v>
          </cell>
          <cell r="D95">
            <v>434.15999999999997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3752.16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7617.1200000000008</v>
          </cell>
          <cell r="O96">
            <v>0</v>
          </cell>
          <cell r="P96">
            <v>236.16000000000008</v>
          </cell>
          <cell r="Q96">
            <v>0</v>
          </cell>
          <cell r="T96">
            <v>407.30000000000018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7244.1599999999962</v>
          </cell>
          <cell r="G98">
            <v>14735.971277108434</v>
          </cell>
          <cell r="H98">
            <v>11161.864920481927</v>
          </cell>
          <cell r="I98">
            <v>11161.864920481927</v>
          </cell>
          <cell r="M98">
            <v>564.40000000000055</v>
          </cell>
          <cell r="N98">
            <v>794.88</v>
          </cell>
          <cell r="O98">
            <v>0</v>
          </cell>
          <cell r="P98">
            <v>3258</v>
          </cell>
          <cell r="Q98">
            <v>2677.5</v>
          </cell>
          <cell r="T98">
            <v>124.5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0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1064.1600000000001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800</v>
          </cell>
          <cell r="O104">
            <v>0</v>
          </cell>
          <cell r="P104">
            <v>0</v>
          </cell>
          <cell r="Q104">
            <v>0</v>
          </cell>
          <cell r="T104">
            <v>67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29.699999999999989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412.625</v>
          </cell>
          <cell r="I106">
            <v>412.625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393.80000000000007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4016.56</v>
          </cell>
          <cell r="O108">
            <v>0</v>
          </cell>
          <cell r="P108">
            <v>0</v>
          </cell>
          <cell r="Q108">
            <v>0</v>
          </cell>
          <cell r="T108">
            <v>347.40000000000009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1023.222857142857</v>
          </cell>
          <cell r="G115">
            <v>587.86200000000031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203.03999999999996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112.60000000000002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341.1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194.40000000000009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64.60199999999999</v>
          </cell>
          <cell r="I129">
            <v>64.60199999999999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2402.16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1192.32</v>
          </cell>
          <cell r="O131">
            <v>0</v>
          </cell>
          <cell r="P131">
            <v>0</v>
          </cell>
          <cell r="Q131">
            <v>0</v>
          </cell>
          <cell r="T131">
            <v>442.20000000000005</v>
          </cell>
        </row>
        <row r="132">
          <cell r="C132">
            <v>0</v>
          </cell>
          <cell r="D132">
            <v>767.15999999999985</v>
          </cell>
          <cell r="G132">
            <v>0</v>
          </cell>
          <cell r="H132">
            <v>315.70103734939767</v>
          </cell>
          <cell r="I132">
            <v>315.70103734939767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51.600000000000023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407.15999999999997</v>
          </cell>
          <cell r="G134">
            <v>1649.8000000000002</v>
          </cell>
          <cell r="H134">
            <v>897.4000000000002</v>
          </cell>
          <cell r="I134">
            <v>897.4000000000002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7061.12</v>
          </cell>
          <cell r="O144">
            <v>0.20000000000027285</v>
          </cell>
          <cell r="P144">
            <v>86.4</v>
          </cell>
          <cell r="Q144">
            <v>0</v>
          </cell>
          <cell r="T144">
            <v>96.299999999999955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3978.6491444465955</v>
          </cell>
          <cell r="G147">
            <v>0</v>
          </cell>
          <cell r="H147">
            <v>0</v>
          </cell>
          <cell r="I147">
            <v>26.879999999999939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440.90000000000009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76.480000000000018</v>
          </cell>
          <cell r="I148">
            <v>76.480000000000018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188.60000000000002</v>
          </cell>
        </row>
        <row r="150">
          <cell r="C150">
            <v>0</v>
          </cell>
          <cell r="D150">
            <v>17569.802198823694</v>
          </cell>
          <cell r="G150">
            <v>57.451277108434624</v>
          </cell>
          <cell r="H150">
            <v>0</v>
          </cell>
          <cell r="I150">
            <v>0</v>
          </cell>
          <cell r="M150">
            <v>0</v>
          </cell>
          <cell r="N150">
            <v>5245.44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357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0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2700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5288.16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130.64743098529399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7493.1599999999962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7112.880000000001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3873.84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9353.16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2896.8</v>
          </cell>
          <cell r="O159">
            <v>0</v>
          </cell>
          <cell r="P159">
            <v>86.4</v>
          </cell>
          <cell r="Q159">
            <v>0</v>
          </cell>
          <cell r="T159">
            <v>107.5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14.100000000000023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0</v>
          </cell>
          <cell r="I165">
            <v>0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248.15999999999985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49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1335.6000000000001</v>
          </cell>
          <cell r="I170">
            <v>1335.6000000000001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4157.8000000000011</v>
          </cell>
          <cell r="D172">
            <v>9521.16</v>
          </cell>
          <cell r="G172">
            <v>3748.2800000000016</v>
          </cell>
          <cell r="H172">
            <v>3277.8800000000015</v>
          </cell>
          <cell r="I172">
            <v>3277.8800000000015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640.90000000000009</v>
          </cell>
        </row>
        <row r="173">
          <cell r="T173">
            <v>0</v>
          </cell>
        </row>
        <row r="174">
          <cell r="C174">
            <v>1018.4000000000001</v>
          </cell>
          <cell r="D174">
            <v>254.15999999999985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6334.2</v>
          </cell>
          <cell r="G175">
            <v>685.20000000000016</v>
          </cell>
          <cell r="H175">
            <v>108.36000000000013</v>
          </cell>
          <cell r="I175">
            <v>108.36000000000013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764.40000000000009</v>
          </cell>
          <cell r="D177">
            <v>0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201.89999999999998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337.8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233.28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234.10000000000002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290.05714285714276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386.15999999999985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371.9</v>
          </cell>
        </row>
        <row r="188">
          <cell r="C188">
            <v>0</v>
          </cell>
          <cell r="D188">
            <v>0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2342.1600000000003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104.16</v>
          </cell>
          <cell r="I191">
            <v>104.16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14.5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0</v>
          </cell>
          <cell r="N197">
            <v>5442.3200000000033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185.5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957.44</v>
          </cell>
          <cell r="I198">
            <v>957.44</v>
          </cell>
          <cell r="M198">
            <v>0</v>
          </cell>
          <cell r="N198">
            <v>4250.16</v>
          </cell>
          <cell r="O198">
            <v>0</v>
          </cell>
          <cell r="P198">
            <v>0</v>
          </cell>
          <cell r="Q198">
            <v>0</v>
          </cell>
          <cell r="T198">
            <v>81</v>
          </cell>
        </row>
        <row r="199">
          <cell r="C199">
            <v>6336.7000000000007</v>
          </cell>
          <cell r="D199">
            <v>2792.1600000000017</v>
          </cell>
          <cell r="G199">
            <v>4414.6705882352944</v>
          </cell>
          <cell r="H199">
            <v>3572.3320588235283</v>
          </cell>
          <cell r="I199">
            <v>3572.3320588235283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296</v>
          </cell>
        </row>
        <row r="200">
          <cell r="C200">
            <v>0</v>
          </cell>
          <cell r="D200">
            <v>1433.1599999999999</v>
          </cell>
          <cell r="G200">
            <v>1123.2512771084344</v>
          </cell>
          <cell r="H200">
            <v>1123.2512771084344</v>
          </cell>
          <cell r="I200">
            <v>1123.2512771084344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91.700000000000045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1781.9615483373491</v>
          </cell>
          <cell r="I201">
            <v>1781.9615483373491</v>
          </cell>
          <cell r="M201">
            <v>0</v>
          </cell>
          <cell r="N201">
            <v>0</v>
          </cell>
          <cell r="O201">
            <v>0</v>
          </cell>
          <cell r="P201">
            <v>21.600000000000364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833.91428571428548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1638.503863683301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218.10000000000002</v>
          </cell>
        </row>
        <row r="206">
          <cell r="C206">
            <v>0</v>
          </cell>
          <cell r="D206">
            <v>443.15999999999985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117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211.8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3340.9189783132542</v>
          </cell>
          <cell r="I208">
            <v>3340.9189783132542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336.80000000000007</v>
          </cell>
        </row>
        <row r="209">
          <cell r="C209">
            <v>2211.2999999999997</v>
          </cell>
          <cell r="D209">
            <v>446.15999999999985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115.91999999999999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465.10000000000014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743.60000000000014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4535.04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672.92500000000007</v>
          </cell>
          <cell r="I215">
            <v>672.92500000000007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239.63897831325295</v>
          </cell>
          <cell r="I217">
            <v>239.63897831325295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45.5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0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177.70000000000005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125.27999999999984</v>
          </cell>
          <cell r="I228">
            <v>125.27999999999984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5102.16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7236.7999999999993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2040.1714285714284</v>
          </cell>
          <cell r="G237">
            <v>1134</v>
          </cell>
          <cell r="H237">
            <v>363.99999999999989</v>
          </cell>
          <cell r="I237">
            <v>363.99999999999989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464.60571428571399</v>
          </cell>
          <cell r="G238">
            <v>252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67.869999999999891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751.72875428571399</v>
          </cell>
          <cell r="G240">
            <v>391.52999999999929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271.10769230769165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1316</v>
          </cell>
          <cell r="I257">
            <v>1316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476.9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143.28000000000003</v>
          </cell>
          <cell r="I259">
            <v>143.28000000000003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670.85434965006016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151.20000000000002</v>
          </cell>
          <cell r="I279">
            <v>151.20000000000002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3">
          <cell r="H173">
            <v>4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8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7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951.86</v>
      </c>
      <c r="I11" s="3">
        <f>'[1]Post Avails'!I11</f>
        <v>951.86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3602.7200000000003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238.08000000000004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233.28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233.28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767.59999999999854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767.59999999999854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4016.16</v>
      </c>
      <c r="G23" s="3">
        <f>'[1]Post Avails'!G23</f>
        <v>1593.0512771084341</v>
      </c>
      <c r="H23" s="3">
        <f>'[1]Post Avails'!H23</f>
        <v>1593.0512771084341</v>
      </c>
      <c r="I23" s="3">
        <f>'[1]Post Avails'!I23</f>
        <v>1593.0512771084341</v>
      </c>
      <c r="J23" s="31">
        <f>'[1]Post Avails'!M23</f>
        <v>0.20000000000004547</v>
      </c>
      <c r="K23" s="31">
        <f>'[1]Post Avails'!N23</f>
        <v>2687.4400000000005</v>
      </c>
      <c r="L23" s="17">
        <f>'[1]Post Avails'!O23</f>
        <v>0.20000000000004547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13747.193831325305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529.91999999999996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9518.8245370051645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742.66499999999985</v>
      </c>
      <c r="I28" s="3">
        <f>'[1]Post Avails'!I28</f>
        <v>742.66499999999985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2431.1299999999997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698.15999999999985</v>
      </c>
      <c r="G30" s="3">
        <f>'[1]Post Avails'!G30</f>
        <v>0</v>
      </c>
      <c r="H30" s="3">
        <f>'[1]Post Avails'!H30</f>
        <v>191.84000000000003</v>
      </c>
      <c r="I30" s="3">
        <f>'[1]Post Avails'!I30</f>
        <v>191.84000000000003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1082.8399999999999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0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319.19999999999993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4379.16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675.27045013574661</v>
      </c>
      <c r="G38" s="3">
        <f>'[1]Post Avails'!G38</f>
        <v>0</v>
      </c>
      <c r="H38" s="3">
        <f>'[1]Post Avails'!H38</f>
        <v>181.43999999999988</v>
      </c>
      <c r="I38" s="3">
        <f>'[1]Post Avails'!I38</f>
        <v>181.43999999999988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1039.1504501357463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2177.2000000000003</v>
      </c>
      <c r="H41" s="3">
        <f>'[1]Post Avails'!H41</f>
        <v>1845.7600000000002</v>
      </c>
      <c r="I41" s="3">
        <f>'[1]Post Avails'!I41</f>
        <v>1845.7600000000002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5868.7200000000012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411.382269230769</v>
      </c>
      <c r="G46" s="3">
        <f>'[1]Post Avails'!G46</f>
        <v>831.57999999999993</v>
      </c>
      <c r="H46" s="3">
        <f>'[1]Post Avails'!H46</f>
        <v>831.57999999999993</v>
      </c>
      <c r="I46" s="3">
        <f>'[1]Post Avails'!I46</f>
        <v>831.57999999999993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2906.1222692307688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484.00000000000006</v>
      </c>
      <c r="H49" s="3">
        <f>'[1]Post Avails'!H49</f>
        <v>484.00000000000006</v>
      </c>
      <c r="I49" s="3">
        <f>'[1]Post Avails'!I49</f>
        <v>484.00000000000006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1453.0000000000002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2102.16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1600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4737.5175628227189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4645.2799999999988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Sold Out</v>
      </c>
      <c r="P54" s="39">
        <f t="shared" si="1"/>
        <v>17737.54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746.15999999999985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4741.12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887.44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531.66962002085711</v>
      </c>
      <c r="G58" s="3">
        <f>'[1]Post Avails'!G58</f>
        <v>1838.2000000000003</v>
      </c>
      <c r="H58" s="3">
        <f>'[1]Post Avails'!H58</f>
        <v>1838.2000000000003</v>
      </c>
      <c r="I58" s="3">
        <f>'[1]Post Avails'!I58</f>
        <v>1838.2000000000003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6046.2696200208575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1436.1599999999999</v>
      </c>
      <c r="G59" s="3">
        <f>'[1]Post Avails'!G59</f>
        <v>0</v>
      </c>
      <c r="H59" s="3">
        <f>'[1]Post Avails'!H59</f>
        <v>145.04000000000016</v>
      </c>
      <c r="I59" s="3">
        <f>'[1]Post Avails'!I59</f>
        <v>145.04000000000016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5129.8799999999992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75.600000000000009</v>
      </c>
      <c r="H64" s="3">
        <f>'[1]Post Avails'!H64</f>
        <v>75.600000000000009</v>
      </c>
      <c r="I64" s="3">
        <f>'[1]Post Avails'!I64</f>
        <v>75.600000000000009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460.08000000000004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783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783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78.360000000000014</v>
      </c>
      <c r="I67" s="3">
        <f>'[1]Post Avails'!I67</f>
        <v>78.360000000000014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1467.1200000000003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0</v>
      </c>
      <c r="G72" s="3">
        <f>'[1]Post Avails'!G72</f>
        <v>378.25127710843367</v>
      </c>
      <c r="H72" s="3">
        <f>'[1]Post Avails'!H72</f>
        <v>378.25127710843367</v>
      </c>
      <c r="I72" s="3">
        <f>'[1]Post Avails'!I72</f>
        <v>378.25127710843367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1348.4538313253011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2813.16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6218.5200000000013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6338.16</v>
      </c>
      <c r="G76" s="3">
        <f>'[1]Post Avails'!G76</f>
        <v>0</v>
      </c>
      <c r="H76" s="3">
        <f>'[1]Post Avails'!H76</f>
        <v>982.80892805507619</v>
      </c>
      <c r="I76" s="3">
        <f>'[1]Post Avails'!I76</f>
        <v>982.80892805507619</v>
      </c>
      <c r="J76" s="31">
        <f>'[1]Post Avails'!M76</f>
        <v>0.20000000000027285</v>
      </c>
      <c r="K76" s="31">
        <f>'[1]Post Avails'!N76</f>
        <v>6047.92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19199.137856110152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143.15999999999997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690.91383132530166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4869.9274354561103</v>
      </c>
      <c r="I78" s="3">
        <f>'[1]Post Avails'!I78</f>
        <v>4869.9274354561103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19303.89487091222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583.04708571428557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699.20708571428565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4955.16</v>
      </c>
      <c r="G81" s="3">
        <f>'[1]Post Avails'!G81</f>
        <v>0</v>
      </c>
      <c r="H81" s="3">
        <f>'[1]Post Avails'!H81</f>
        <v>460.32000000000016</v>
      </c>
      <c r="I81" s="3">
        <f>'[1]Post Avails'!I81</f>
        <v>460.32000000000016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7849.6799999999985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557.96792590524501</v>
      </c>
      <c r="G84" s="3">
        <f>'[1]Post Avails'!G84</f>
        <v>0</v>
      </c>
      <c r="H84" s="3">
        <f>'[1]Post Avails'!H84</f>
        <v>344.97469770403723</v>
      </c>
      <c r="I84" s="3">
        <f>'[1]Post Avails'!I84</f>
        <v>344.97469770403723</v>
      </c>
      <c r="J84" s="31">
        <f>'[1]Post Avails'!M84</f>
        <v>0.19999999999999929</v>
      </c>
      <c r="K84" s="31">
        <f>'[1]Post Avails'!N84</f>
        <v>651.32404595157959</v>
      </c>
      <c r="L84" s="17">
        <f>'[1]Post Avails'!O84</f>
        <v>0</v>
      </c>
      <c r="M84" s="17">
        <f>'[1]Post Avails'!P84</f>
        <v>127.80404595157948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2028.2454132164785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323.15999999999985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4944.5899999999992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900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900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0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336.40000000000003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63.600000000000023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698.4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933.4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1946.1599999999999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3752.16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7617.1200000000008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12307.64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7244.1599999999962</v>
      </c>
      <c r="G98" s="3">
        <f>'[1]Post Avails'!G98</f>
        <v>14735.971277108434</v>
      </c>
      <c r="H98" s="3">
        <f>'[1]Post Avails'!H98</f>
        <v>11161.864920481927</v>
      </c>
      <c r="I98" s="3">
        <f>'[1]Post Avails'!I98</f>
        <v>11161.864920481927</v>
      </c>
      <c r="J98" s="31">
        <f>'[1]Post Avails'!M98</f>
        <v>564.40000000000055</v>
      </c>
      <c r="K98" s="31">
        <f>'[1]Post Avails'!N98</f>
        <v>794.88</v>
      </c>
      <c r="L98" s="17">
        <f>'[1]Post Avails'!O98</f>
        <v>0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51755.641118072279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1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hidden="1" customHeight="1" x14ac:dyDescent="0.25">
      <c r="B102" s="1" t="str">
        <f>'[1]60mm'!B102</f>
        <v>Clematis Joe Zari</v>
      </c>
      <c r="C102" s="15"/>
      <c r="D102" s="16"/>
      <c r="E102" s="17">
        <f>'[1]Post Avails'!C102</f>
        <v>0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1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699.28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1064.1600000000001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800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2429.9138313253011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412.625</v>
      </c>
      <c r="I106" s="3">
        <f>'[1]Post Avails'!I106</f>
        <v>412.625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1917.1299999999999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4016.56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4172.0306974182449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1023.222857142857</v>
      </c>
      <c r="G115" s="3">
        <f>'[1]Post Avails'!G115</f>
        <v>587.86200000000031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1611.0848571428573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203.03999999999996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203.03999999999996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1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194.40000000000009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1290.4000000000001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64.60199999999999</v>
      </c>
      <c r="I129" s="3">
        <f>'[1]Post Avails'!I129</f>
        <v>64.60199999999999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230.00399999999996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2402.16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1192.32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3829.4799999999996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767.15999999999985</v>
      </c>
      <c r="G132" s="3">
        <f>'[1]Post Avails'!G132</f>
        <v>0</v>
      </c>
      <c r="H132" s="3">
        <f>'[1]Post Avails'!H132</f>
        <v>315.70103734939767</v>
      </c>
      <c r="I132" s="3">
        <f>'[1]Post Avails'!I132</f>
        <v>315.70103734939767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1399.5620746987952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407.15999999999997</v>
      </c>
      <c r="G134" s="3">
        <f>'[1]Post Avails'!G134</f>
        <v>1649.8000000000002</v>
      </c>
      <c r="H134" s="3">
        <f>'[1]Post Avails'!H134</f>
        <v>897.4000000000002</v>
      </c>
      <c r="I134" s="3">
        <f>'[1]Post Avails'!I134</f>
        <v>897.4000000000002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3852.76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7061.12</v>
      </c>
      <c r="L144" s="17">
        <f>'[1]Post Avails'!O144</f>
        <v>0.20000000000027285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10848.90011703959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3978.6491444465955</v>
      </c>
      <c r="G147" s="3">
        <f>'[1]Post Avails'!G147</f>
        <v>0</v>
      </c>
      <c r="H147" s="3">
        <f>'[1]Post Avails'!H147</f>
        <v>0</v>
      </c>
      <c r="I147" s="3">
        <f>'[1]Post Avails'!I147</f>
        <v>26.879999999999939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4933.9291444465953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76.480000000000018</v>
      </c>
      <c r="I148" s="3">
        <f>'[1]Post Avails'!I148</f>
        <v>76.480000000000018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152.96000000000004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17569.802198823694</v>
      </c>
      <c r="G150" s="3">
        <f>'[1]Post Avails'!G150</f>
        <v>57.451277108434624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5245.44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25800.473475932125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0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5906.7999999999993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2700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2700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5288.16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5288.16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130.64743098529399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130.64743098529399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7493.1599999999962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7112.880000000001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25286.313611015488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3873.84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9632.4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9353.16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2896.8</v>
      </c>
      <c r="L159" s="17">
        <f>'[1]Post Avails'!O159</f>
        <v>0</v>
      </c>
      <c r="M159" s="17">
        <f>'[1]Post Avails'!P159</f>
        <v>86.4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14058.533259896727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0</v>
      </c>
      <c r="I165" s="3">
        <f>'[1]Post Avails'!I165</f>
        <v>0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1233.56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248.15999999999985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721.86399999999981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1335.6000000000001</v>
      </c>
      <c r="I170" s="3">
        <f>'[1]Post Avails'!I170</f>
        <v>1335.6000000000001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4006.8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4157.8000000000011</v>
      </c>
      <c r="F172" s="17">
        <f>'[1]Post Avails'!D172</f>
        <v>9521.16</v>
      </c>
      <c r="G172" s="3">
        <f>'[1]Post Avails'!G172</f>
        <v>3748.2800000000016</v>
      </c>
      <c r="H172" s="3">
        <f>'[1]Post Avails'!H172</f>
        <v>3277.8800000000015</v>
      </c>
      <c r="I172" s="3">
        <f>'[1]Post Avails'!I172</f>
        <v>3277.8800000000015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26504.760000000002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hidden="1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 t="str">
        <f>IF('[1]Post Avails'!T173&gt;30,"Available","Sold Out")</f>
        <v>Sold Out</v>
      </c>
      <c r="P173" s="39">
        <f t="shared" si="5"/>
        <v>0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254.15999999999985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1376.24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6334.2</v>
      </c>
      <c r="G175" s="3">
        <f>'[1]Post Avails'!G175</f>
        <v>685.20000000000016</v>
      </c>
      <c r="H175" s="3">
        <f>'[1]Post Avails'!H175</f>
        <v>108.36000000000013</v>
      </c>
      <c r="I175" s="3">
        <f>'[1]Post Avails'!I175</f>
        <v>108.36000000000013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7237.1200000000008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0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1076.6479999999999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233.28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686.88000000000011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290.05714285714276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1802.0571428571427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386.15999999999985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4140.4399999999996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hidden="1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0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2342.1600000000003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2343.1600000000003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104.16</v>
      </c>
      <c r="I191" s="3">
        <f>'[1]Post Avails'!I191</f>
        <v>104.16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208.32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0</v>
      </c>
      <c r="K197" s="31">
        <f>'[1]Post Avails'!N197</f>
        <v>5442.3200000000033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16823.160000000003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957.44</v>
      </c>
      <c r="I198" s="3">
        <f>'[1]Post Avails'!I198</f>
        <v>957.44</v>
      </c>
      <c r="J198" s="31">
        <f>'[1]Post Avails'!M198</f>
        <v>0</v>
      </c>
      <c r="K198" s="31">
        <f>'[1]Post Avails'!N198</f>
        <v>4250.16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Available</v>
      </c>
      <c r="P198" s="39">
        <f t="shared" si="6"/>
        <v>8244.2000000000007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6336.7000000000007</v>
      </c>
      <c r="F199" s="17">
        <f>'[1]Post Avails'!D199</f>
        <v>2792.1600000000017</v>
      </c>
      <c r="G199" s="3">
        <f>'[1]Post Avails'!G199</f>
        <v>4414.6705882352944</v>
      </c>
      <c r="H199" s="3">
        <f>'[1]Post Avails'!H199</f>
        <v>3572.3320588235283</v>
      </c>
      <c r="I199" s="3">
        <f>'[1]Post Avails'!I199</f>
        <v>3572.3320588235283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27504.074705882358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1433.1599999999999</v>
      </c>
      <c r="G200" s="3">
        <f>'[1]Post Avails'!G200</f>
        <v>1123.2512771084344</v>
      </c>
      <c r="H200" s="3">
        <f>'[1]Post Avails'!H200</f>
        <v>1123.2512771084344</v>
      </c>
      <c r="I200" s="3">
        <f>'[1]Post Avails'!I200</f>
        <v>1123.2512771084344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5449.9538313253024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1781.9615483373491</v>
      </c>
      <c r="I201" s="3">
        <f>'[1]Post Avails'!I201</f>
        <v>1781.9615483373491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21.600000000000364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4624.4830966746986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833.91428571428548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833.91428571428548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1638.503863683301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7755.3258203098076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443.15999999999985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1806.2399999999998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3340.9189783132542</v>
      </c>
      <c r="I208" s="3">
        <f>'[1]Post Avails'!I208</f>
        <v>3340.9189783132542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7078.2379566265081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446.15999999999985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115.91999999999999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5157.3140221686754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8439.3646402753911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0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4952.8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672.92500000000007</v>
      </c>
      <c r="I215" s="3">
        <f>'[1]Post Avails'!I215</f>
        <v>672.92500000000007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3024.8100000000004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239.63897831325295</v>
      </c>
      <c r="I217" s="3">
        <f>'[1]Post Avails'!I217</f>
        <v>239.63897831325295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2715.9579566265056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0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465.95999999999987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125.27999999999984</v>
      </c>
      <c r="I228" s="3">
        <f>'[1]Post Avails'!I228</f>
        <v>125.27999999999984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251.55999999999969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634.0999999999998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5102.16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7236.7999999999993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14318.919999999998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2040.1714285714284</v>
      </c>
      <c r="G237" s="3">
        <f>'[1]Post Avails'!G237</f>
        <v>1134</v>
      </c>
      <c r="H237" s="3">
        <f>'[1]Post Avails'!H237</f>
        <v>363.99999999999989</v>
      </c>
      <c r="I237" s="3">
        <f>'[1]Post Avails'!I237</f>
        <v>363.99999999999989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3902.1714285714284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464.60571428571399</v>
      </c>
      <c r="G238" s="3">
        <f>'[1]Post Avails'!G238</f>
        <v>252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716.60571428571393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67.869999999999891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965.86999999999989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751.72875428571399</v>
      </c>
      <c r="G240" s="3">
        <f>'[1]Post Avails'!G240</f>
        <v>391.52999999999929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1737.0587542857133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hidden="1" customHeight="1" x14ac:dyDescent="0.25">
      <c r="B242" s="1"/>
      <c r="C242" s="15"/>
      <c r="D242" s="16"/>
      <c r="E242" s="17"/>
      <c r="F242" s="17"/>
      <c r="G242" s="3"/>
      <c r="H242" s="3"/>
      <c r="I242" s="3"/>
      <c r="J242" s="31"/>
      <c r="K242" s="31"/>
      <c r="L242" s="17"/>
      <c r="M242" s="17"/>
      <c r="N242" s="17"/>
      <c r="O242" s="33"/>
      <c r="P242" s="39">
        <f t="shared" si="7"/>
        <v>0</v>
      </c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2:26" ht="15.75" hidden="1" customHeight="1" x14ac:dyDescent="0.25">
      <c r="B243" s="1"/>
      <c r="C243" s="15"/>
      <c r="D243" s="16"/>
      <c r="E243" s="17"/>
      <c r="F243" s="17"/>
      <c r="G243" s="3"/>
      <c r="H243" s="3"/>
      <c r="I243" s="3"/>
      <c r="J243" s="31"/>
      <c r="K243" s="31"/>
      <c r="L243" s="17"/>
      <c r="M243" s="17"/>
      <c r="N243" s="17"/>
      <c r="O243" s="33"/>
      <c r="P243" s="39">
        <f t="shared" si="7"/>
        <v>0</v>
      </c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11119.601200000005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271.10769230769165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980.41569230769278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1316</v>
      </c>
      <c r="I257" s="3">
        <f>'[1]Post Avails'!I257</f>
        <v>1316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3037.6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476.9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143.28000000000003</v>
      </c>
      <c r="I259" s="3">
        <f>'[1]Post Avails'!I259</f>
        <v>143.28000000000003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10483.840000000002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/>
      <c r="F275" s="17"/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670.85434965006016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5988.9743496500596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151.20000000000002</v>
      </c>
      <c r="I279" s="3">
        <f>'[1]Post Avails'!I279</f>
        <v>151.20000000000002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453.6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341.35199999999895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39"/>
        <filter val="1,064"/>
        <filter val="1,077"/>
        <filter val="1,083"/>
        <filter val="1,234"/>
        <filter val="1,290"/>
        <filter val="1,293"/>
        <filter val="1,348"/>
        <filter val="1,376"/>
        <filter val="1,400"/>
        <filter val="1,453"/>
        <filter val="1,467"/>
        <filter val="1,590"/>
        <filter val="1,611"/>
        <filter val="1,652"/>
        <filter val="1,732"/>
        <filter val="1,737"/>
        <filter val="1,802"/>
        <filter val="1,806"/>
        <filter val="1,857"/>
        <filter val="1,917"/>
        <filter val="1,946"/>
        <filter val="10,247"/>
        <filter val="10,484"/>
        <filter val="10,670"/>
        <filter val="10,849"/>
        <filter val="11,120"/>
        <filter val="112"/>
        <filter val="114"/>
        <filter val="115"/>
        <filter val="12,308"/>
        <filter val="127"/>
        <filter val="128"/>
        <filter val="13,747"/>
        <filter val="131"/>
        <filter val="133"/>
        <filter val="14,059"/>
        <filter val="14,319"/>
        <filter val="153"/>
        <filter val="156"/>
        <filter val="16,823"/>
        <filter val="165"/>
        <filter val="17,738"/>
        <filter val="170"/>
        <filter val="183"/>
        <filter val="19,199"/>
        <filter val="19,304"/>
        <filter val="193"/>
        <filter val="195"/>
        <filter val="2,028"/>
        <filter val="2,343"/>
        <filter val="2,430"/>
        <filter val="2,431"/>
        <filter val="2,517"/>
        <filter val="2,685"/>
        <filter val="2,700"/>
        <filter val="2,716"/>
        <filter val="2,728"/>
        <filter val="2,902"/>
        <filter val="2,906"/>
        <filter val="203"/>
        <filter val="208"/>
        <filter val="210"/>
        <filter val="216"/>
        <filter val="218"/>
        <filter val="225"/>
        <filter val="230"/>
        <filter val="233"/>
        <filter val="238"/>
        <filter val="246"/>
        <filter val="25,286"/>
        <filter val="25,800"/>
        <filter val="252"/>
        <filter val="26,505"/>
        <filter val="27,504"/>
        <filter val="273"/>
        <filter val="278"/>
        <filter val="28,865"/>
        <filter val="3,025"/>
        <filter val="3,038"/>
        <filter val="3,603"/>
        <filter val="3,662"/>
        <filter val="3,829"/>
        <filter val="3,853"/>
        <filter val="3,902"/>
        <filter val="312"/>
        <filter val="319"/>
        <filter val="32"/>
        <filter val="336"/>
        <filter val="340"/>
        <filter val="341"/>
        <filter val="344"/>
        <filter val="351"/>
        <filter val="37"/>
        <filter val="372"/>
        <filter val="390"/>
        <filter val="4,007"/>
        <filter val="4,071"/>
        <filter val="4,137"/>
        <filter val="4,140"/>
        <filter val="4,169"/>
        <filter val="4,172"/>
        <filter val="4,379"/>
        <filter val="4,624"/>
        <filter val="4,649"/>
        <filter val="4,738"/>
        <filter val="4,741"/>
        <filter val="4,879"/>
        <filter val="4,934"/>
        <filter val="4,945"/>
        <filter val="4,953"/>
        <filter val="413"/>
        <filter val="428"/>
        <filter val="448"/>
        <filter val="454"/>
        <filter val="457"/>
        <filter val="460"/>
        <filter val="466"/>
        <filter val="474"/>
        <filter val="5,130"/>
        <filter val="5,157"/>
        <filter val="5,288"/>
        <filter val="5,330"/>
        <filter val="5,450"/>
        <filter val="5,869"/>
        <filter val="5,907"/>
        <filter val="5,989"/>
        <filter val="51,756"/>
        <filter val="521"/>
        <filter val="589"/>
        <filter val="6,046"/>
        <filter val="6,152"/>
        <filter val="6,219"/>
        <filter val="6,958"/>
        <filter val="616"/>
        <filter val="634"/>
        <filter val="64"/>
        <filter val="670"/>
        <filter val="675"/>
        <filter val="687"/>
        <filter val="691"/>
        <filter val="699"/>
        <filter val="7,078"/>
        <filter val="7,237"/>
        <filter val="7,755"/>
        <filter val="7,850"/>
        <filter val="717"/>
        <filter val="722"/>
        <filter val="736"/>
        <filter val="762"/>
        <filter val="768"/>
        <filter val="77"/>
        <filter val="782"/>
        <filter val="783"/>
        <filter val="79"/>
        <filter val="8,047"/>
        <filter val="8,244"/>
        <filter val="8,365"/>
        <filter val="8,439"/>
        <filter val="834"/>
        <filter val="859"/>
        <filter val="887"/>
        <filter val="891"/>
        <filter val="9,519"/>
        <filter val="9,632"/>
        <filter val="9,774"/>
        <filter val="9,803"/>
        <filter val="900"/>
        <filter val="933"/>
        <filter val="938"/>
        <filter val="95"/>
        <filter val="966"/>
        <filter val="980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2025-03-28T20:07:58Z</dcterms:modified>
</cp:coreProperties>
</file>