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ECE832C5-00FE-4900-882F-93BE55DB36BD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3" i="1" l="1"/>
  <c r="E362" i="1"/>
  <c r="E364" i="1"/>
  <c r="E361" i="1"/>
  <c r="E360" i="1"/>
  <c r="E376" i="1" l="1"/>
  <c r="E373" i="1"/>
  <c r="E345" i="1"/>
  <c r="E349" i="1"/>
  <c r="E348" i="1"/>
  <c r="E344" i="1"/>
  <c r="E342" i="1"/>
  <c r="E341" i="1"/>
  <c r="E337" i="1"/>
  <c r="E346" i="1" l="1"/>
  <c r="E356" i="1" l="1"/>
  <c r="E338" i="1"/>
  <c r="E339" i="1"/>
  <c r="E334" i="1" l="1"/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5" i="1" l="1"/>
  <c r="E374" i="1"/>
  <c r="E358" i="1"/>
  <c r="E357" i="1"/>
  <c r="E354" i="1"/>
  <c r="E355" i="1"/>
  <c r="E359" i="1"/>
  <c r="E353" i="1"/>
  <c r="E350" i="1"/>
  <c r="E347" i="1"/>
  <c r="E335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378" i="1" l="1"/>
  <c r="E379" i="1"/>
  <c r="E380" i="1"/>
  <c r="E381" i="1"/>
  <c r="E382" i="1"/>
  <c r="E383" i="1"/>
  <c r="E384" i="1"/>
  <c r="E385" i="1"/>
  <c r="E377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315" i="1"/>
  <c r="E208" i="1"/>
  <c r="E245" i="1"/>
  <c r="E312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310" i="1"/>
  <c r="E273" i="1"/>
  <c r="E224" i="1"/>
  <c r="E139" i="1"/>
  <c r="E91" i="1"/>
  <c r="E51" i="1"/>
  <c r="E243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306" i="1"/>
  <c r="E221" i="1"/>
  <c r="E180" i="1"/>
  <c r="E136" i="1"/>
  <c r="E88" i="1"/>
  <c r="E48" i="1"/>
  <c r="E288" i="1"/>
  <c r="E234" i="1"/>
  <c r="E154" i="1"/>
  <c r="E113" i="1"/>
  <c r="E74" i="1"/>
  <c r="E32" i="1"/>
  <c r="E316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317" i="1"/>
  <c r="E283" i="1"/>
  <c r="E231" i="1"/>
  <c r="E194" i="1"/>
  <c r="E150" i="1"/>
  <c r="E109" i="1"/>
  <c r="E71" i="1"/>
  <c r="E27" i="1"/>
  <c r="E313" i="1"/>
  <c r="E187" i="1"/>
  <c r="E143" i="1"/>
  <c r="E105" i="1"/>
  <c r="E67" i="1"/>
  <c r="E23" i="1"/>
  <c r="E206" i="1"/>
  <c r="E305" i="1"/>
  <c r="E131" i="1"/>
  <c r="E57" i="1"/>
  <c r="E40" i="1"/>
  <c r="E261" i="1"/>
  <c r="E216" i="1"/>
  <c r="E173" i="1"/>
  <c r="E128" i="1"/>
  <c r="E81" i="1"/>
  <c r="E42" i="1"/>
  <c r="E314" i="1"/>
  <c r="E280" i="1"/>
  <c r="E240" i="1"/>
  <c r="E191" i="1"/>
  <c r="E147" i="1"/>
  <c r="E106" i="1"/>
  <c r="E68" i="1"/>
  <c r="E24" i="1"/>
  <c r="E308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311" i="1"/>
  <c r="E275" i="1"/>
  <c r="E226" i="1"/>
  <c r="E239" i="1"/>
  <c r="E144" i="1"/>
  <c r="E104" i="1"/>
  <c r="E63" i="1"/>
  <c r="E304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30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<sst xmlns="http://schemas.openxmlformats.org/spreadsheetml/2006/main" count="129" uniqueCount="107">
  <si>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</si>
  <si>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</si>
  <si>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</si>
  <si>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</si>
  <si>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</si>
  <si>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</si>
  <si>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</si>
  <si>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</si>
  <si>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</si>
  <si>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</si>
  <si>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</si>
  <si>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</si>
  <si>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</si>
  <si>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</si>
  <si>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</si>
  <si>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</si>
  <si>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</si>
  <si>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</si>
  <si>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</si>
  <si>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</si>
  <si>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</si>
  <si>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</si>
  <si>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</si>
  <si>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</si>
  <si>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</si>
  <si>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</si>
  <si>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</si>
  <si>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</si>
  <si>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</si>
  <si>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</si>
  <si>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</si>
  <si>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</si>
  <si>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</si>
  <si>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</si>
  <si>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</si>
  <si>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</si>
  <si>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</si>
  <si>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</si>
  <si>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</si>
  <si>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</si>
  <si>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</si>
  <si>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</si>
  <si>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</si>
  <si>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</si>
  <si>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</si>
  <si>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</si>
  <si>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</si>
  <si>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</si>
  <si>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</si>
  <si>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</si>
  <si>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</si>
  <si>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</si>
  <si>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</si>
  <si>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</si>
  <si>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</si>
  <si>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</si>
  <si>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</si>
  <si>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</si>
  <si>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</si>
  <si>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</si>
  <si>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</si>
  <si>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</si>
  <si>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</si>
  <si>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</si>
  <si>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</si>
  <si>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</si>
  <si>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</si>
  <si>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</si>
  <si>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</si>
  <si>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</si>
  <si>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</si>
  <si>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</si>
  <si>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</si>
  <si>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</si>
  <si>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</si>
  <si>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</si>
  <si>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</si>
  <si>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</si>
  <si>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</si>
  <si>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</si>
  <si>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</si>
  <si>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t xml:space="preserve">4.5" Osteospermum - Assorted of 5 colours </t>
  </si>
  <si>
    <t xml:space="preserve">4.5" Gazania - Assorted New Day Mix </t>
  </si>
  <si>
    <t>1 Gal Heather - Assortment of Kramer's red, pink, white</t>
  </si>
  <si>
    <t>Not ready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</si>
  <si>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</si>
  <si>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</t>
    </r>
  </si>
  <si>
    <t xml:space="preserve">6" Regal (Martha Washington) - </t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</si>
  <si>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</si>
  <si>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</si>
  <si>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Price
 &lt; 36 Flats </t>
  </si>
  <si>
    <t xml:space="preserve"> &gt;36 Flats</t>
  </si>
  <si>
    <t>Price</t>
  </si>
  <si>
    <t>4.5" Geranium Fancy Leaf -SOLD OUT</t>
  </si>
  <si>
    <t>4.5" Dahlia - Assortment of 5 colours - SOLD OUT</t>
  </si>
  <si>
    <t>4.5" Marigold SOLD OUT</t>
  </si>
  <si>
    <r>
      <t xml:space="preserve">4.5" Geranium Ivy Leaf - </t>
    </r>
    <r>
      <rPr>
        <strike/>
        <sz val="8"/>
        <rFont val="Arial"/>
        <family val="2"/>
      </rPr>
      <t xml:space="preserve"> SOLD OUT</t>
    </r>
  </si>
  <si>
    <r>
      <t xml:space="preserve">14" Moss Begonia  (Non-stop) </t>
    </r>
    <r>
      <rPr>
        <b/>
        <strike/>
        <sz val="9"/>
        <rFont val="Arial"/>
        <family val="2"/>
      </rPr>
      <t>(20 per cart)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</si>
  <si>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SOLD OUT</t>
    </r>
  </si>
  <si>
    <t>bloom</t>
  </si>
  <si>
    <t>BUD</t>
  </si>
  <si>
    <t>1 GAL GAILLARDIA - Min 20</t>
  </si>
  <si>
    <t>1 GAL CALLA LILLY - Min 20</t>
  </si>
  <si>
    <t>1 GAL ECHINACEA - Min 20</t>
  </si>
  <si>
    <t>14" Woven pyramid Gray - Min 9</t>
  </si>
  <si>
    <t>14" Woven pyramid Natural - Min 9</t>
  </si>
  <si>
    <r>
      <t>4.5" Begonias Solenia 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SOLD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</si>
</sst>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([$$-409]* #,##0.00_);_([$$-409]* \(#,##0.00\);_([$$-409]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trike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5" fillId="0" borderId="0" applyFont="0" applyFill="0" applyBorder="0" applyAlignment="0" applyProtection="0"/>
  </cellStyleXfs>
  <cellXfs count="98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0" fillId="0" borderId="1" xfId="0" applyNumberFormat="1" applyBorder="1"/>
    <xf numFmtId="166" fontId="1" fillId="0" borderId="1" xfId="0" applyNumberFormat="1" applyFont="1" applyBorder="1"/>
    <xf numFmtId="166" fontId="0" fillId="0" borderId="1" xfId="0" applyNumberFormat="1" applyBorder="1" applyAlignment="1">
      <alignment wrapText="1"/>
    </xf>
    <xf numFmtId="166" fontId="0" fillId="0" borderId="5" xfId="0" applyNumberFormat="1" applyBorder="1"/>
    <xf numFmtId="166" fontId="0" fillId="0" borderId="0" xfId="0" applyNumberFormat="1"/>
    <xf numFmtId="165" fontId="13" fillId="0" borderId="1" xfId="0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wrapText="1"/>
    </xf>
    <xf numFmtId="0" fontId="13" fillId="4" borderId="1" xfId="0" applyFont="1" applyFill="1" applyBorder="1"/>
    <xf numFmtId="3" fontId="0" fillId="4" borderId="1" xfId="0" applyNumberFormat="1" applyFill="1" applyBorder="1" applyAlignment="1">
      <alignment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31" fillId="0" borderId="2" xfId="0" quotePrefix="1" applyNumberFormat="1" applyFont="1" applyBorder="1" applyAlignment="1">
      <alignment horizontal="left"/>
    </xf>
    <xf numFmtId="49" fontId="12" fillId="4" borderId="1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4" borderId="2" xfId="0" quotePrefix="1" applyNumberFormat="1" applyFont="1" applyFill="1" applyBorder="1" applyAlignment="1">
      <alignment horizontal="left"/>
    </xf>
    <xf numFmtId="49" fontId="12" fillId="4" borderId="10" xfId="0" quotePrefix="1" applyNumberFormat="1" applyFont="1" applyFill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29</v>
          </cell>
        </row>
        <row r="23">
          <cell r="B23" t="str">
            <v>Clematis Asao</v>
          </cell>
          <cell r="T23">
            <v>374.60000000000014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46.5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28.900000000000034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86.600000000000023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607.9</v>
          </cell>
        </row>
        <row r="37">
          <cell r="B37" t="str">
            <v>Clematis Captaine Thielleaux</v>
          </cell>
          <cell r="T37">
            <v>35.5</v>
          </cell>
        </row>
        <row r="38">
          <cell r="B38" t="str">
            <v>Clematis Carnaby</v>
          </cell>
          <cell r="T38">
            <v>97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73.400000000000006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28.700000000000017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88.900000000000091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0</v>
          </cell>
        </row>
        <row r="59">
          <cell r="B59" t="str">
            <v>Clematis Ernest Markham</v>
          </cell>
          <cell r="T59">
            <v>98.100000000000023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227.10000000000002</v>
          </cell>
        </row>
        <row r="63">
          <cell r="B63" t="str">
            <v>Clematis Fargesioides</v>
          </cell>
          <cell r="T63">
            <v>36.100000000000023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143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13.5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14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718.40000000000009</v>
          </cell>
        </row>
        <row r="73">
          <cell r="B73" t="str">
            <v>Clematis Guernsey Cream</v>
          </cell>
          <cell r="T73">
            <v>41.399999999999977</v>
          </cell>
        </row>
        <row r="74">
          <cell r="B74" t="str">
            <v>Clematis Guiding Star</v>
          </cell>
          <cell r="T74">
            <v>70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114.39999999999998</v>
          </cell>
        </row>
        <row r="77">
          <cell r="B77" t="str">
            <v>Clematis Hagley Hybrid</v>
          </cell>
          <cell r="T77">
            <v>134.90000000000003</v>
          </cell>
        </row>
        <row r="78">
          <cell r="B78" t="str">
            <v>Clematis Haku Okan</v>
          </cell>
          <cell r="T78">
            <v>84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582.70000000000005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146.20000000000005</v>
          </cell>
        </row>
        <row r="85">
          <cell r="B85" t="str">
            <v>Clematis Huldine</v>
          </cell>
          <cell r="T85">
            <v>56.699999999999989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129.60000000000002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341.30000000000018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151.5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41.600000000000023</v>
          </cell>
        </row>
        <row r="104">
          <cell r="B104" t="str">
            <v>Clematis John Warren</v>
          </cell>
          <cell r="T104">
            <v>62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358.80000000000007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57.600000000000023</v>
          </cell>
        </row>
        <row r="119">
          <cell r="B119" t="str">
            <v>Clematis Louise Row</v>
          </cell>
          <cell r="T119">
            <v>261.10000000000002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47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266.39999999999998</v>
          </cell>
        </row>
        <row r="128">
          <cell r="B128" t="str">
            <v>Clematis Margaret Hunt</v>
          </cell>
          <cell r="T128">
            <v>320.80000000000007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26.600000000000023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579</v>
          </cell>
        </row>
        <row r="135">
          <cell r="B135" t="str">
            <v>Clematis Montana  Elizabeth</v>
          </cell>
          <cell r="T135">
            <v>10.400000000000034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35.300000000000011</v>
          </cell>
        </row>
        <row r="140">
          <cell r="B140" t="str">
            <v>Clematis Montana Rubens</v>
          </cell>
          <cell r="T140">
            <v>269.39999999999998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184</v>
          </cell>
        </row>
        <row r="144">
          <cell r="B144" t="str">
            <v>Clematis Mrs N Thompson</v>
          </cell>
          <cell r="T144">
            <v>0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202.90000000000009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176.60000000000002</v>
          </cell>
        </row>
        <row r="150">
          <cell r="B150" t="str">
            <v>Clematis Nelly Moser</v>
          </cell>
          <cell r="T150">
            <v>127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23.5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125.29999999999995</v>
          </cell>
        </row>
        <row r="158">
          <cell r="B158" t="str">
            <v>Clematis Pink Champagne</v>
          </cell>
          <cell r="T158">
            <v>141.80000000000007</v>
          </cell>
        </row>
        <row r="159">
          <cell r="B159" t="str">
            <v>Clematis Pink Fantasy</v>
          </cell>
          <cell r="T159">
            <v>47.5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11.100000000000023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546.1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128.69999999999999</v>
          </cell>
        </row>
        <row r="169">
          <cell r="B169" t="str">
            <v>Clematis Rhapsody</v>
          </cell>
          <cell r="T169">
            <v>20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199.2</v>
          </cell>
        </row>
        <row r="172">
          <cell r="B172" t="str">
            <v>Clematis Rouge Cardinal</v>
          </cell>
          <cell r="T172">
            <v>502.90000000000009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239.60000000000002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179.89999999999998</v>
          </cell>
        </row>
        <row r="178">
          <cell r="B178" t="str">
            <v>Clematis Scartho Gem</v>
          </cell>
          <cell r="T178">
            <v>253.8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168.10000000000002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162.89999999999998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68.200000000000017</v>
          </cell>
        </row>
        <row r="190">
          <cell r="B190" t="str">
            <v xml:space="preserve">Clematis Taiga </v>
          </cell>
          <cell r="T190">
            <v>87.399999999999977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103.5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186</v>
          </cell>
        </row>
        <row r="200">
          <cell r="B200" t="str">
            <v xml:space="preserve">Clematis Tie Dye PP 18913 </v>
          </cell>
          <cell r="T200">
            <v>61.700000000000045</v>
          </cell>
        </row>
        <row r="201">
          <cell r="B201" t="str">
            <v>Clematis Toki</v>
          </cell>
          <cell r="T201">
            <v>137.89999999999998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28.599999999999994</v>
          </cell>
        </row>
        <row r="204">
          <cell r="B204" t="str">
            <v>Clematis Vancouver Blue Lion</v>
          </cell>
          <cell r="T204">
            <v>221.8</v>
          </cell>
        </row>
        <row r="205">
          <cell r="B205" t="str">
            <v>Clematis Vancouver ™ Cotton Candy</v>
          </cell>
          <cell r="T205">
            <v>183.10000000000002</v>
          </cell>
        </row>
        <row r="206">
          <cell r="B206" t="str">
            <v xml:space="preserve">Clematis Vancouver ™ Danielle </v>
          </cell>
          <cell r="T206">
            <v>87</v>
          </cell>
        </row>
        <row r="207">
          <cell r="B207" t="str">
            <v>Clematis Vancouver™ Daybreak</v>
          </cell>
          <cell r="T207">
            <v>186.8</v>
          </cell>
        </row>
        <row r="208">
          <cell r="B208" t="str">
            <v>Clematis Vancouver™ Deborah Dahl</v>
          </cell>
          <cell r="T208">
            <v>236.80000000000007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315.10000000000014</v>
          </cell>
        </row>
        <row r="212">
          <cell r="B212" t="str">
            <v>Clematis Vancouver™ Plum Gorgeus</v>
          </cell>
          <cell r="T212">
            <v>31.100000000000023</v>
          </cell>
        </row>
        <row r="213">
          <cell r="B213" t="str">
            <v>Clematis Vancouver Purple Tide</v>
          </cell>
          <cell r="T213">
            <v>598.60000000000014</v>
          </cell>
        </row>
        <row r="214">
          <cell r="B214" t="str">
            <v xml:space="preserve">Clematis Vancouver™ Sea Breeze </v>
          </cell>
          <cell r="T214">
            <v>655.40000000000009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25.5</v>
          </cell>
        </row>
        <row r="222">
          <cell r="B222" t="str">
            <v>Clematis Viticella Emilia Plater</v>
          </cell>
          <cell r="T222">
            <v>89.300000000000011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397.1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29.200000000000045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18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93.199999999999989</v>
          </cell>
        </row>
        <row r="240">
          <cell r="B240" t="str">
            <v>Clematis PW Viva Polonia</v>
          </cell>
          <cell r="T240">
            <v>139.30000000000001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689.3</v>
          </cell>
        </row>
        <row r="243">
          <cell r="B243" t="str">
            <v>AmpelopsisElegans (Porcelain Vine)</v>
          </cell>
          <cell r="T243">
            <v>843.2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111.20000000000005</v>
          </cell>
        </row>
        <row r="249">
          <cell r="B249" t="str">
            <v>Campsis Flava (Trumpet Vine)</v>
          </cell>
          <cell r="T249">
            <v>499.20000000000005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130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31.800000000000068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82.799999999999955</v>
          </cell>
        </row>
        <row r="263">
          <cell r="B263" t="str">
            <v>Jasmine Polyanthum (pink jasmine)</v>
          </cell>
          <cell r="T263">
            <v>431.5</v>
          </cell>
        </row>
        <row r="264">
          <cell r="B264" t="str">
            <v>Jasmine Stephanense</v>
          </cell>
          <cell r="T264">
            <v>418.79999999999995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180.59999999999991</v>
          </cell>
        </row>
        <row r="267">
          <cell r="B267" t="str">
            <v>Trachelospermum Star of Tuscany</v>
          </cell>
          <cell r="T267">
            <v>28.5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183.09999999999991</v>
          </cell>
        </row>
        <row r="272">
          <cell r="B272" t="str">
            <v>Lonicera Gold Flame</v>
          </cell>
          <cell r="T272">
            <v>108.20000000000005</v>
          </cell>
        </row>
        <row r="273">
          <cell r="B273" t="str">
            <v>Lonicera japonica Halliana</v>
          </cell>
          <cell r="T273">
            <v>215</v>
          </cell>
        </row>
        <row r="274">
          <cell r="B274" t="str">
            <v>Lonicera Harlequin</v>
          </cell>
          <cell r="T274">
            <v>125.90000000000009</v>
          </cell>
        </row>
        <row r="275">
          <cell r="B275" t="str">
            <v>Lonicera Henryi</v>
          </cell>
          <cell r="T275">
            <v>608.4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153.20000000000005</v>
          </cell>
        </row>
        <row r="278">
          <cell r="B278" t="str">
            <v xml:space="preserve">Lonicera periclymenum Serotina </v>
          </cell>
          <cell r="T278">
            <v>107.5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94.600000000000136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244.5</v>
          </cell>
        </row>
        <row r="285">
          <cell r="B285" t="str">
            <v xml:space="preserve">Parthenocissus Tri  Vietchii </v>
          </cell>
          <cell r="T285">
            <v>304.60000000000014</v>
          </cell>
        </row>
        <row r="286">
          <cell r="B286" t="str">
            <v>Polygonum Aubertii (Silverlace Vine)</v>
          </cell>
          <cell r="T286">
            <v>248.39999999999998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175.5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346.5</v>
          </cell>
        </row>
        <row r="292">
          <cell r="B292" t="str">
            <v>Rosa Goldener Olymp</v>
          </cell>
          <cell r="T292">
            <v>138.5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201.5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300</v>
          </cell>
        </row>
        <row r="297">
          <cell r="B297" t="str">
            <v>Rosa Leverkusen</v>
          </cell>
          <cell r="T297">
            <v>187</v>
          </cell>
        </row>
        <row r="298">
          <cell r="B298" t="str">
            <v>Rosa New Dawn</v>
          </cell>
          <cell r="T298">
            <v>243.5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681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255.5</v>
          </cell>
        </row>
        <row r="305">
          <cell r="B305" t="str">
            <v>Wisteria Blue Moon</v>
          </cell>
          <cell r="T305">
            <v>1432.2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187.10000000000002</v>
          </cell>
        </row>
        <row r="309">
          <cell r="B309" t="str">
            <v xml:space="preserve">Actin Kolomitka female </v>
          </cell>
          <cell r="T309">
            <v>70.800000000000011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49.699999999999989</v>
          </cell>
        </row>
        <row r="312">
          <cell r="B312" t="str">
            <v xml:space="preserve">Grape Black Monukka Seedless </v>
          </cell>
          <cell r="T312">
            <v>31.199999999999989</v>
          </cell>
        </row>
        <row r="313">
          <cell r="B313" t="str">
            <v xml:space="preserve">Grape Suffolk Red Seedless </v>
          </cell>
          <cell r="T313">
            <v>190.70000000000005</v>
          </cell>
        </row>
        <row r="314">
          <cell r="B314" t="str">
            <v xml:space="preserve">Grape Interlaken Seedless Yellow </v>
          </cell>
          <cell r="T314">
            <v>69.400000000000034</v>
          </cell>
        </row>
        <row r="315">
          <cell r="B315" t="str">
            <v>Humulus Lupulus Aureus (Common Hop)</v>
          </cell>
          <cell r="T315">
            <v>230.10000000000002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134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C8" t="str">
            <v>Ready</v>
          </cell>
        </row>
        <row r="9">
          <cell r="C9" t="str">
            <v>Ready</v>
          </cell>
        </row>
        <row r="11">
          <cell r="C11" t="str">
            <v>Blooming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 t="str">
            <v>Blooming</v>
          </cell>
        </row>
        <row r="17">
          <cell r="C17" t="str">
            <v>Blooming</v>
          </cell>
        </row>
        <row r="20">
          <cell r="C20" t="str">
            <v>Ready</v>
          </cell>
        </row>
        <row r="22">
          <cell r="C22" t="str">
            <v>Ready</v>
          </cell>
        </row>
        <row r="23">
          <cell r="C23" t="str">
            <v>Blooming</v>
          </cell>
        </row>
        <row r="25">
          <cell r="C25" t="str">
            <v>Blooming</v>
          </cell>
        </row>
        <row r="26">
          <cell r="C26" t="str">
            <v>Not Ready</v>
          </cell>
        </row>
        <row r="27">
          <cell r="C27" t="str">
            <v>Budded</v>
          </cell>
        </row>
        <row r="28">
          <cell r="C28" t="str">
            <v>Budded</v>
          </cell>
        </row>
        <row r="30">
          <cell r="C30" t="str">
            <v>Ready</v>
          </cell>
        </row>
        <row r="32">
          <cell r="C32" t="str">
            <v>Budded</v>
          </cell>
        </row>
        <row r="34">
          <cell r="C34" t="str">
            <v>Budded</v>
          </cell>
        </row>
        <row r="36">
          <cell r="C36" t="str">
            <v>Budded</v>
          </cell>
        </row>
        <row r="37">
          <cell r="C37" t="str">
            <v>Blooming</v>
          </cell>
        </row>
        <row r="38">
          <cell r="C38" t="str">
            <v>Budded</v>
          </cell>
        </row>
        <row r="41">
          <cell r="C41" t="str">
            <v>Ready</v>
          </cell>
        </row>
        <row r="42">
          <cell r="C42">
            <v>0</v>
          </cell>
        </row>
        <row r="43">
          <cell r="C43" t="str">
            <v>Ready</v>
          </cell>
        </row>
        <row r="44">
          <cell r="C44" t="str">
            <v>Ready</v>
          </cell>
        </row>
        <row r="45">
          <cell r="C45" t="str">
            <v>Ready</v>
          </cell>
        </row>
        <row r="46">
          <cell r="C46" t="str">
            <v>Ready</v>
          </cell>
        </row>
        <row r="47">
          <cell r="C47" t="str">
            <v>Ready</v>
          </cell>
        </row>
        <row r="48">
          <cell r="C48" t="str">
            <v>Ready</v>
          </cell>
        </row>
        <row r="49">
          <cell r="C49" t="str">
            <v>Ready</v>
          </cell>
        </row>
        <row r="50">
          <cell r="C50" t="str">
            <v>Not Ready</v>
          </cell>
        </row>
        <row r="52">
          <cell r="C52" t="str">
            <v>Ready</v>
          </cell>
        </row>
        <row r="53">
          <cell r="C53" t="str">
            <v>Ready</v>
          </cell>
        </row>
        <row r="54">
          <cell r="C54" t="str">
            <v>Budded</v>
          </cell>
        </row>
        <row r="55">
          <cell r="C55" t="str">
            <v>Ready</v>
          </cell>
        </row>
        <row r="56">
          <cell r="C56" t="str">
            <v>Ready</v>
          </cell>
        </row>
        <row r="57">
          <cell r="C57" t="str">
            <v>Ready</v>
          </cell>
        </row>
        <row r="58">
          <cell r="C58" t="str">
            <v>Ready</v>
          </cell>
        </row>
        <row r="59">
          <cell r="C59" t="str">
            <v>Ready</v>
          </cell>
        </row>
        <row r="60">
          <cell r="C60" t="str">
            <v>Ready</v>
          </cell>
        </row>
        <row r="61">
          <cell r="C61" t="str">
            <v>Ready</v>
          </cell>
        </row>
        <row r="62">
          <cell r="C62" t="str">
            <v>Ready</v>
          </cell>
        </row>
        <row r="63">
          <cell r="C63" t="str">
            <v>Ready</v>
          </cell>
        </row>
        <row r="66">
          <cell r="C66" t="str">
            <v>Budded</v>
          </cell>
        </row>
        <row r="67">
          <cell r="C67" t="str">
            <v>Ready</v>
          </cell>
        </row>
        <row r="68">
          <cell r="C68" t="str">
            <v>Not Ready</v>
          </cell>
        </row>
        <row r="70">
          <cell r="C70" t="str">
            <v>Ready</v>
          </cell>
        </row>
        <row r="72">
          <cell r="C72" t="str">
            <v>Budded</v>
          </cell>
        </row>
        <row r="73">
          <cell r="C73" t="str">
            <v>Blooming</v>
          </cell>
        </row>
        <row r="74">
          <cell r="C74" t="str">
            <v>Budded</v>
          </cell>
        </row>
        <row r="75">
          <cell r="C75">
            <v>0</v>
          </cell>
        </row>
        <row r="76">
          <cell r="C76" t="str">
            <v>Ready</v>
          </cell>
        </row>
        <row r="77">
          <cell r="C77" t="str">
            <v>Ready</v>
          </cell>
        </row>
        <row r="78">
          <cell r="C78" t="str">
            <v>Blooming</v>
          </cell>
        </row>
        <row r="80">
          <cell r="C80" t="str">
            <v>Ready</v>
          </cell>
        </row>
        <row r="81">
          <cell r="C81" t="str">
            <v>Ready</v>
          </cell>
        </row>
        <row r="84">
          <cell r="C84" t="str">
            <v>Budded</v>
          </cell>
        </row>
        <row r="85">
          <cell r="C85" t="str">
            <v>Ready</v>
          </cell>
        </row>
        <row r="87">
          <cell r="C87" t="str">
            <v>Ready</v>
          </cell>
        </row>
        <row r="89">
          <cell r="C89" t="str">
            <v>Ready</v>
          </cell>
        </row>
        <row r="90">
          <cell r="C90" t="str">
            <v>Ready</v>
          </cell>
        </row>
        <row r="91">
          <cell r="C91">
            <v>0</v>
          </cell>
        </row>
        <row r="92">
          <cell r="C92" t="str">
            <v>Ready</v>
          </cell>
        </row>
        <row r="93">
          <cell r="C93" t="str">
            <v>Ready</v>
          </cell>
        </row>
        <row r="94">
          <cell r="C94" t="str">
            <v>Ready</v>
          </cell>
        </row>
        <row r="96">
          <cell r="C96" t="str">
            <v>Ready</v>
          </cell>
        </row>
        <row r="97">
          <cell r="C97">
            <v>0</v>
          </cell>
        </row>
        <row r="98">
          <cell r="C98" t="str">
            <v>Ready</v>
          </cell>
        </row>
        <row r="100">
          <cell r="C100">
            <v>0</v>
          </cell>
        </row>
        <row r="101">
          <cell r="C101" t="str">
            <v>Budded</v>
          </cell>
        </row>
        <row r="102">
          <cell r="C102" t="str">
            <v>Not Ready</v>
          </cell>
        </row>
        <row r="103">
          <cell r="C103" t="str">
            <v>Ready</v>
          </cell>
        </row>
        <row r="104">
          <cell r="C104" t="str">
            <v>Ready</v>
          </cell>
        </row>
        <row r="105">
          <cell r="C105" t="str">
            <v>Budded</v>
          </cell>
        </row>
        <row r="106">
          <cell r="C106" t="str">
            <v>Ready</v>
          </cell>
        </row>
        <row r="107">
          <cell r="C107" t="str">
            <v>Ready</v>
          </cell>
        </row>
        <row r="108">
          <cell r="C108" t="str">
            <v>Budded</v>
          </cell>
        </row>
        <row r="110">
          <cell r="C110" t="str">
            <v>Ready</v>
          </cell>
        </row>
        <row r="113">
          <cell r="C113" t="str">
            <v>Blooming</v>
          </cell>
        </row>
        <row r="115">
          <cell r="C115" t="str">
            <v>Not Ready</v>
          </cell>
        </row>
        <row r="116">
          <cell r="C116" t="str">
            <v>Ready</v>
          </cell>
        </row>
        <row r="118">
          <cell r="C118" t="str">
            <v>Budded</v>
          </cell>
        </row>
        <row r="119">
          <cell r="C119" t="str">
            <v>Budded</v>
          </cell>
        </row>
        <row r="120">
          <cell r="C120" t="str">
            <v>Blooming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 t="str">
            <v>Blooming</v>
          </cell>
        </row>
        <row r="124">
          <cell r="C124">
            <v>0</v>
          </cell>
        </row>
        <row r="127">
          <cell r="C127" t="str">
            <v>Blooming</v>
          </cell>
        </row>
        <row r="128">
          <cell r="C128" t="str">
            <v>Ready</v>
          </cell>
        </row>
        <row r="131">
          <cell r="C131" t="str">
            <v>Budded</v>
          </cell>
        </row>
        <row r="132">
          <cell r="C132" t="str">
            <v>Ready</v>
          </cell>
        </row>
        <row r="133">
          <cell r="C133" t="str">
            <v>Budded</v>
          </cell>
        </row>
        <row r="134">
          <cell r="C134" t="str">
            <v>Ready</v>
          </cell>
        </row>
        <row r="135">
          <cell r="C135" t="str">
            <v>Ready</v>
          </cell>
        </row>
        <row r="136">
          <cell r="C136" t="str">
            <v>Not Ready</v>
          </cell>
        </row>
        <row r="137">
          <cell r="C137">
            <v>0</v>
          </cell>
        </row>
        <row r="138">
          <cell r="C138" t="str">
            <v>Ready</v>
          </cell>
        </row>
        <row r="139">
          <cell r="C139" t="str">
            <v>Ready</v>
          </cell>
        </row>
        <row r="140">
          <cell r="C140" t="str">
            <v>Ready</v>
          </cell>
        </row>
        <row r="141">
          <cell r="C141" t="str">
            <v>Ready</v>
          </cell>
        </row>
        <row r="142">
          <cell r="C142" t="str">
            <v>Blooming</v>
          </cell>
        </row>
        <row r="143">
          <cell r="C143" t="str">
            <v>Ready</v>
          </cell>
        </row>
        <row r="144">
          <cell r="C144" t="str">
            <v>Budded</v>
          </cell>
        </row>
        <row r="145">
          <cell r="C145" t="str">
            <v>Ready</v>
          </cell>
        </row>
        <row r="146">
          <cell r="C146">
            <v>0</v>
          </cell>
        </row>
        <row r="147">
          <cell r="C147" t="str">
            <v>Budded</v>
          </cell>
        </row>
        <row r="148">
          <cell r="C148" t="str">
            <v>Not Ready</v>
          </cell>
        </row>
        <row r="149">
          <cell r="C149" t="str">
            <v>Ready</v>
          </cell>
        </row>
        <row r="150">
          <cell r="C150" t="str">
            <v>Ready</v>
          </cell>
        </row>
        <row r="151">
          <cell r="C151" t="str">
            <v>Ready</v>
          </cell>
        </row>
        <row r="152">
          <cell r="C152" t="str">
            <v>Budded</v>
          </cell>
        </row>
        <row r="154">
          <cell r="C154" t="str">
            <v>Ready</v>
          </cell>
        </row>
        <row r="156">
          <cell r="C156" t="str">
            <v>Ready</v>
          </cell>
        </row>
        <row r="157">
          <cell r="C157" t="str">
            <v>Budded</v>
          </cell>
        </row>
        <row r="158">
          <cell r="C158" t="str">
            <v>Blooming</v>
          </cell>
        </row>
        <row r="159">
          <cell r="C159" t="str">
            <v>Blooming</v>
          </cell>
        </row>
        <row r="161">
          <cell r="C161" t="str">
            <v>Not Ready</v>
          </cell>
        </row>
        <row r="162">
          <cell r="C162" t="str">
            <v>Ready</v>
          </cell>
        </row>
        <row r="163">
          <cell r="C163" t="str">
            <v>Blooming</v>
          </cell>
        </row>
        <row r="165">
          <cell r="C165" t="str">
            <v>Blooming</v>
          </cell>
        </row>
        <row r="166">
          <cell r="C166" t="str">
            <v>Budded</v>
          </cell>
        </row>
        <row r="167">
          <cell r="C167">
            <v>0</v>
          </cell>
        </row>
        <row r="168">
          <cell r="C168" t="str">
            <v>Not Ready</v>
          </cell>
        </row>
        <row r="169">
          <cell r="C169" t="str">
            <v>Budded</v>
          </cell>
        </row>
        <row r="171">
          <cell r="C171" t="str">
            <v>Ready</v>
          </cell>
        </row>
        <row r="172">
          <cell r="C172" t="str">
            <v>Budded</v>
          </cell>
        </row>
        <row r="173">
          <cell r="C173" t="str">
            <v>Ready</v>
          </cell>
        </row>
        <row r="174">
          <cell r="C174" t="str">
            <v>Budded</v>
          </cell>
        </row>
        <row r="175">
          <cell r="C175" t="str">
            <v>Budded</v>
          </cell>
        </row>
        <row r="176">
          <cell r="C176" t="str">
            <v>Ready</v>
          </cell>
        </row>
        <row r="177">
          <cell r="C177" t="str">
            <v>Ready</v>
          </cell>
        </row>
        <row r="178">
          <cell r="C178" t="str">
            <v>Blooming</v>
          </cell>
        </row>
        <row r="179">
          <cell r="C179" t="str">
            <v>Ready</v>
          </cell>
        </row>
        <row r="180">
          <cell r="C180" t="str">
            <v>Ready</v>
          </cell>
        </row>
        <row r="183">
          <cell r="C183" t="str">
            <v>Ready</v>
          </cell>
        </row>
        <row r="184">
          <cell r="C184" t="str">
            <v>Ready</v>
          </cell>
        </row>
        <row r="187">
          <cell r="C187" t="str">
            <v>Budded</v>
          </cell>
        </row>
        <row r="189">
          <cell r="C189" t="str">
            <v>Ready</v>
          </cell>
        </row>
        <row r="190">
          <cell r="C190" t="str">
            <v>Ready</v>
          </cell>
        </row>
        <row r="193">
          <cell r="C193" t="str">
            <v>Ready</v>
          </cell>
        </row>
        <row r="194">
          <cell r="C194" t="str">
            <v>Ready</v>
          </cell>
        </row>
        <row r="195">
          <cell r="C195" t="str">
            <v>Ready</v>
          </cell>
        </row>
        <row r="196">
          <cell r="C196" t="str">
            <v>Ready</v>
          </cell>
        </row>
        <row r="197">
          <cell r="C197" t="str">
            <v>Budded</v>
          </cell>
        </row>
        <row r="198">
          <cell r="C198" t="str">
            <v>Ready</v>
          </cell>
        </row>
        <row r="199">
          <cell r="C199" t="str">
            <v>Blooming</v>
          </cell>
        </row>
        <row r="200">
          <cell r="C200" t="str">
            <v>Ready</v>
          </cell>
        </row>
        <row r="201">
          <cell r="C201" t="str">
            <v>Budded</v>
          </cell>
        </row>
        <row r="203">
          <cell r="C203" t="str">
            <v>Ready</v>
          </cell>
        </row>
        <row r="204">
          <cell r="C204" t="str">
            <v>Budded</v>
          </cell>
        </row>
        <row r="205">
          <cell r="C205" t="str">
            <v>Budded</v>
          </cell>
        </row>
        <row r="206">
          <cell r="C206" t="str">
            <v>Blooming</v>
          </cell>
        </row>
        <row r="207">
          <cell r="C207" t="str">
            <v>Budded</v>
          </cell>
        </row>
        <row r="208">
          <cell r="C208" t="str">
            <v>Blooming</v>
          </cell>
        </row>
        <row r="209">
          <cell r="C209" t="str">
            <v>Blooming</v>
          </cell>
        </row>
        <row r="210">
          <cell r="C210" t="str">
            <v>Ready</v>
          </cell>
        </row>
        <row r="211">
          <cell r="C211" t="str">
            <v>Blooming</v>
          </cell>
        </row>
        <row r="212">
          <cell r="C212" t="str">
            <v>Ready</v>
          </cell>
        </row>
        <row r="213">
          <cell r="C213" t="str">
            <v>Blooming</v>
          </cell>
        </row>
        <row r="214">
          <cell r="C214" t="str">
            <v>Blooming</v>
          </cell>
        </row>
        <row r="215">
          <cell r="C215" t="str">
            <v>Ready</v>
          </cell>
        </row>
        <row r="216">
          <cell r="C216" t="str">
            <v>Budded</v>
          </cell>
        </row>
        <row r="217">
          <cell r="C217" t="str">
            <v>Ready</v>
          </cell>
        </row>
        <row r="218">
          <cell r="C218" t="str">
            <v>Ready</v>
          </cell>
        </row>
        <row r="219">
          <cell r="C219" t="str">
            <v>Ready</v>
          </cell>
        </row>
        <row r="220">
          <cell r="C220" t="str">
            <v>Not Ready</v>
          </cell>
        </row>
        <row r="221">
          <cell r="C221" t="str">
            <v>Ready</v>
          </cell>
        </row>
        <row r="222">
          <cell r="C222" t="str">
            <v>Ready</v>
          </cell>
        </row>
        <row r="223">
          <cell r="C223" t="str">
            <v>Ready</v>
          </cell>
        </row>
        <row r="224">
          <cell r="C224" t="str">
            <v>Ready</v>
          </cell>
        </row>
        <row r="225">
          <cell r="C225" t="str">
            <v>Ready</v>
          </cell>
        </row>
        <row r="226">
          <cell r="C226" t="str">
            <v>Ready</v>
          </cell>
        </row>
        <row r="227">
          <cell r="C227" t="str">
            <v>Ready</v>
          </cell>
        </row>
        <row r="228">
          <cell r="C228" t="str">
            <v>Ready</v>
          </cell>
        </row>
        <row r="229">
          <cell r="C229" t="str">
            <v>Budded</v>
          </cell>
        </row>
        <row r="230">
          <cell r="C230" t="str">
            <v>Not Ready</v>
          </cell>
        </row>
        <row r="231">
          <cell r="C231" t="str">
            <v>Ready</v>
          </cell>
        </row>
        <row r="232">
          <cell r="C232" t="str">
            <v>Blooming</v>
          </cell>
        </row>
        <row r="233">
          <cell r="C233" t="str">
            <v>Blooming</v>
          </cell>
        </row>
        <row r="234">
          <cell r="C234" t="str">
            <v>Ready</v>
          </cell>
        </row>
        <row r="239">
          <cell r="C239" t="str">
            <v>Ready</v>
          </cell>
        </row>
        <row r="240">
          <cell r="C240" t="str">
            <v>Blooming</v>
          </cell>
        </row>
        <row r="242">
          <cell r="C242" t="str">
            <v>Ready</v>
          </cell>
        </row>
        <row r="243">
          <cell r="C243" t="str">
            <v>Ready</v>
          </cell>
        </row>
        <row r="245">
          <cell r="C245" t="str">
            <v>Ready</v>
          </cell>
        </row>
        <row r="247">
          <cell r="C247" t="str">
            <v>Ready</v>
          </cell>
        </row>
        <row r="248">
          <cell r="C248" t="str">
            <v>Ready</v>
          </cell>
        </row>
        <row r="249">
          <cell r="C249" t="str">
            <v>Ready</v>
          </cell>
        </row>
        <row r="250">
          <cell r="C250" t="str">
            <v>Ready</v>
          </cell>
        </row>
        <row r="251">
          <cell r="C251" t="str">
            <v>Ready</v>
          </cell>
        </row>
        <row r="252">
          <cell r="C252" t="str">
            <v>Ready</v>
          </cell>
        </row>
        <row r="253">
          <cell r="C253" t="str">
            <v>Ready</v>
          </cell>
        </row>
        <row r="255">
          <cell r="C255" t="str">
            <v>Ready</v>
          </cell>
        </row>
        <row r="256">
          <cell r="C256" t="str">
            <v>Not Ready</v>
          </cell>
        </row>
        <row r="257">
          <cell r="C257" t="str">
            <v>Ready</v>
          </cell>
        </row>
        <row r="258">
          <cell r="C258" t="str">
            <v>Ready</v>
          </cell>
        </row>
        <row r="259">
          <cell r="C259" t="str">
            <v>Ready</v>
          </cell>
        </row>
        <row r="261">
          <cell r="C261" t="str">
            <v>Ready</v>
          </cell>
        </row>
        <row r="262">
          <cell r="C262" t="str">
            <v>Ready</v>
          </cell>
        </row>
        <row r="263">
          <cell r="C263" t="str">
            <v>Ready</v>
          </cell>
        </row>
        <row r="264">
          <cell r="C264" t="str">
            <v>Ready</v>
          </cell>
        </row>
        <row r="266">
          <cell r="C266" t="str">
            <v>Ready</v>
          </cell>
        </row>
        <row r="267">
          <cell r="C267" t="str">
            <v>Blooming</v>
          </cell>
        </row>
        <row r="269">
          <cell r="C269" t="str">
            <v>Ready</v>
          </cell>
        </row>
        <row r="271">
          <cell r="C271" t="str">
            <v>Ready</v>
          </cell>
        </row>
        <row r="272">
          <cell r="C272" t="str">
            <v>Ready</v>
          </cell>
        </row>
        <row r="273">
          <cell r="C273" t="str">
            <v>Ready</v>
          </cell>
        </row>
        <row r="274">
          <cell r="C274" t="str">
            <v>Ready</v>
          </cell>
        </row>
        <row r="275">
          <cell r="C275" t="str">
            <v>Ready</v>
          </cell>
        </row>
        <row r="276">
          <cell r="C276" t="str">
            <v>Ready</v>
          </cell>
        </row>
        <row r="277">
          <cell r="C277" t="str">
            <v>Ready</v>
          </cell>
        </row>
        <row r="278">
          <cell r="C278" t="str">
            <v>Ready</v>
          </cell>
        </row>
        <row r="280">
          <cell r="C280" t="str">
            <v>Ready</v>
          </cell>
        </row>
        <row r="282">
          <cell r="C282" t="str">
            <v>Ready</v>
          </cell>
        </row>
        <row r="283">
          <cell r="C283">
            <v>0</v>
          </cell>
        </row>
        <row r="284">
          <cell r="C284" t="str">
            <v>Ready</v>
          </cell>
        </row>
        <row r="285">
          <cell r="C285" t="str">
            <v>Ready</v>
          </cell>
        </row>
        <row r="286">
          <cell r="C286" t="str">
            <v>Ready</v>
          </cell>
        </row>
        <row r="288">
          <cell r="C288" t="str">
            <v>Ready</v>
          </cell>
        </row>
        <row r="289">
          <cell r="C289" t="str">
            <v>Blooming</v>
          </cell>
        </row>
        <row r="290">
          <cell r="C290">
            <v>0</v>
          </cell>
        </row>
        <row r="291">
          <cell r="C291" t="str">
            <v>Blooming</v>
          </cell>
        </row>
        <row r="292">
          <cell r="C292" t="str">
            <v>Ready</v>
          </cell>
        </row>
        <row r="293">
          <cell r="C293" t="str">
            <v>Ready</v>
          </cell>
        </row>
        <row r="294">
          <cell r="C294" t="str">
            <v>Budded</v>
          </cell>
        </row>
        <row r="295">
          <cell r="C295" t="str">
            <v>Ready</v>
          </cell>
        </row>
        <row r="296">
          <cell r="C296" t="str">
            <v>Ready</v>
          </cell>
        </row>
        <row r="297">
          <cell r="C297" t="str">
            <v>Ready</v>
          </cell>
        </row>
        <row r="298">
          <cell r="C298" t="str">
            <v>Ready</v>
          </cell>
        </row>
        <row r="299">
          <cell r="C299" t="str">
            <v>Not Ready</v>
          </cell>
        </row>
        <row r="300">
          <cell r="C300" t="str">
            <v>Not Ready</v>
          </cell>
        </row>
        <row r="301">
          <cell r="C301" t="str">
            <v>Not Ready</v>
          </cell>
        </row>
        <row r="302">
          <cell r="C302" t="str">
            <v>Ready</v>
          </cell>
        </row>
        <row r="304">
          <cell r="C304" t="str">
            <v>Ready</v>
          </cell>
        </row>
        <row r="305">
          <cell r="C305" t="str">
            <v>Ready</v>
          </cell>
        </row>
        <row r="308">
          <cell r="C308" t="str">
            <v>Ready</v>
          </cell>
        </row>
        <row r="309">
          <cell r="C309" t="str">
            <v>Ready</v>
          </cell>
        </row>
        <row r="310">
          <cell r="C310" t="str">
            <v>Ready</v>
          </cell>
        </row>
        <row r="311">
          <cell r="C311" t="str">
            <v>Ready</v>
          </cell>
        </row>
        <row r="312">
          <cell r="C312" t="str">
            <v>Ready</v>
          </cell>
        </row>
        <row r="313">
          <cell r="C313" t="str">
            <v>Ready</v>
          </cell>
        </row>
        <row r="314">
          <cell r="C314" t="str">
            <v>Ready</v>
          </cell>
        </row>
        <row r="315">
          <cell r="C315" t="str">
            <v>Ready</v>
          </cell>
        </row>
        <row r="316">
          <cell r="C316">
            <v>0</v>
          </cell>
        </row>
        <row r="317">
          <cell r="C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ready</v>
          </cell>
        </row>
        <row r="5">
          <cell r="J5" t="str">
            <v>bloom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3">
          <cell r="J13" t="str">
            <v>bloom</v>
          </cell>
        </row>
        <row r="14">
          <cell r="J14" t="str">
            <v>ready</v>
          </cell>
        </row>
        <row r="16">
          <cell r="J16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19">
          <cell r="J19" t="str">
            <v>bloom</v>
          </cell>
        </row>
        <row r="20">
          <cell r="J20" t="str">
            <v>bloom</v>
          </cell>
        </row>
        <row r="23">
          <cell r="J23" t="str">
            <v>bloom</v>
          </cell>
        </row>
        <row r="24">
          <cell r="J24" t="str">
            <v>bloom</v>
          </cell>
        </row>
        <row r="25">
          <cell r="J25" t="str">
            <v>bloom</v>
          </cell>
        </row>
        <row r="26">
          <cell r="J26" t="str">
            <v>Not ready</v>
          </cell>
        </row>
        <row r="28">
          <cell r="J28" t="str">
            <v>Not ready</v>
          </cell>
        </row>
        <row r="29">
          <cell r="J29" t="str">
            <v>Not ready</v>
          </cell>
        </row>
        <row r="30">
          <cell r="J30" t="str">
            <v>Not ready</v>
          </cell>
        </row>
        <row r="31">
          <cell r="J31" t="str">
            <v>Bloom</v>
          </cell>
        </row>
        <row r="36">
          <cell r="J36" t="str">
            <v>Not ready</v>
          </cell>
        </row>
        <row r="39">
          <cell r="J39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7"/>
  <sheetViews>
    <sheetView showGridLines="0" tabSelected="1" topLeftCell="B1" zoomScaleNormal="100" workbookViewId="0">
      <pane ySplit="7" topLeftCell="A168" activePane="bottomLeft" state="frozen"/>
      <selection pane="bottomLeft" activeCell="I335" sqref="I335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9.5703125" style="12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9"/>
      <c r="C2" s="70" t="s">
        <v>14</v>
      </c>
      <c r="D2" s="70"/>
      <c r="E2" s="70"/>
      <c r="F2" s="70"/>
      <c r="G2" s="70"/>
      <c r="H2" s="70"/>
      <c r="I2" s="17"/>
      <c r="J2" s="17"/>
    </row>
    <row r="3" spans="1:16" ht="24.95" customHeight="1" x14ac:dyDescent="0.25">
      <c r="B3" s="69"/>
      <c r="C3" s="70" t="s">
        <v>15</v>
      </c>
      <c r="D3" s="70"/>
      <c r="E3" s="70"/>
      <c r="F3" s="70"/>
      <c r="G3" s="70"/>
      <c r="H3" s="70"/>
      <c r="I3" s="17"/>
      <c r="J3" s="17"/>
    </row>
    <row r="4" spans="1:16" ht="29.25" customHeight="1" x14ac:dyDescent="0.25">
      <c r="B4" s="68" t="s">
        <v>51</v>
      </c>
      <c r="C4" s="70" t="s">
        <v>0</v>
      </c>
      <c r="D4" s="70"/>
      <c r="E4" s="70"/>
      <c r="F4" s="70"/>
      <c r="G4" s="70"/>
      <c r="H4" s="70"/>
      <c r="I4" s="17"/>
      <c r="J4" s="17"/>
    </row>
    <row r="5" spans="1:16" s="3" customFormat="1" ht="21.75" customHeight="1" x14ac:dyDescent="0.25">
      <c r="B5" s="68"/>
      <c r="C5" s="71"/>
      <c r="D5" s="71"/>
      <c r="E5" s="71"/>
      <c r="F5" s="72"/>
      <c r="G5" s="72"/>
      <c r="H5" s="72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93" t="s">
        <v>78</v>
      </c>
      <c r="C6" s="94"/>
      <c r="D6" s="94"/>
      <c r="E6" s="94"/>
      <c r="F6" s="94"/>
      <c r="G6" s="94"/>
      <c r="H6" s="94"/>
      <c r="I6" s="95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59</v>
      </c>
      <c r="C7" s="9" t="s">
        <v>1</v>
      </c>
      <c r="D7" s="10" t="s">
        <v>12</v>
      </c>
      <c r="E7" s="42" t="s">
        <v>58</v>
      </c>
      <c r="F7" s="48" t="s">
        <v>77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 t="str">
        <f>'[2]1 Gal IGC Ready Report'!C8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49" t="str">
        <f>'[2]1 Gal IGC Ready Report'!C9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Report'!C10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Report'!C11</f>
        <v>Blooming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Report'!C12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Report'!C13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Report'!C14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>
        <f>'[2]1 Gal IGC Ready Report'!C15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49" t="str">
        <f>'[2]1 Gal IGC Ready Report'!C16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 t="str">
        <f>'[2]1 Gal IGC Ready Report'!C17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Report'!C18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Report'!C19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Report'!C20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>
        <f>'[2]1 Gal IGC Ready Report'!C21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49" t="str">
        <f>'[2]1 Gal IGC Ready Report'!C22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Report'!C23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>
        <f>'[2]1 Gal IGC Ready Report'!C24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49" t="str">
        <f>'[2]1 Gal IGC Ready Report'!C25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Report'!C26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Report'!C27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49" t="str">
        <f>'[2]1 Gal IGC Ready Report'!C28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Report'!C29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Sold Out</v>
      </c>
      <c r="F30" s="49" t="str">
        <f>'[2]1 Gal IGC Ready Report'!C30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Report'!C31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 t="str">
        <f>'[2]1 Gal IGC Ready Report'!C32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Report'!C33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Report'!C34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Report'!C35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Report'!C36</f>
        <v>Budded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49" t="str">
        <f>'[2]1 Gal IGC Ready Report'!C37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Report'!C38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Report'!C39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Report'!C40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Report'!C41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Report'!C42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 t="str">
        <f>'[2]1 Gal IGC Ready Report'!C43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Report'!C44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Report'!C45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Report'!C46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 t="str">
        <f>'[2]1 Gal IGC Ready Report'!C47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 t="str">
        <f>'[2]1 Gal IGC Ready Report'!C48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hidden="1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Sold Out</v>
      </c>
      <c r="F49" s="49" t="str">
        <f>'[2]1 Gal IGC Ready Report'!C49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Report'!C50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Report'!C51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Report'!C52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Report'!C53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49" t="str">
        <f>'[2]1 Gal IGC Ready Report'!C54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Report'!C55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Report'!C56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Report'!C57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Report'!C58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Report'!C59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Report'!C60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Report'!C61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Report'!C62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49" t="str">
        <f>'[2]1 Gal IGC Ready Report'!C63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Report'!C64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>
        <f>'[2]1 Gal IGC Ready Report'!C65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Report'!C66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Report'!C67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49" t="str">
        <f>'[2]1 Gal IGC Ready Report'!C68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Report'!C69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Report'!C70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>
        <f>'[2]1 Gal IGC Ready Report'!C71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Report'!C72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49" t="str">
        <f>'[2]1 Gal IGC Ready Report'!C73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49" t="str">
        <f>'[2]1 Gal IGC Ready Report'!C74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Report'!C75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Report'!C76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Report'!C77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49" t="str">
        <f>'[2]1 Gal IGC Ready Report'!C78</f>
        <v>Blooming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Report'!C79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 t="str">
        <f>'[2]1 Gal IGC Ready Report'!C80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Report'!C81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Report'!C82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Report'!C83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Report'!C84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49" t="str">
        <f>'[2]1 Gal IGC Ready Report'!C85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>
        <f>'[2]1 Gal IGC Ready Report'!C86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Report'!C87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Report'!C88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 t="str">
        <f>'[2]1 Gal IGC Ready Report'!C89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Report'!C90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Report'!C91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Report'!C92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49" t="str">
        <f>'[2]1 Gal IGC Ready Report'!C93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Report'!C94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Report'!C95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Report'!C96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>
        <f>'[2]1 Gal IGC Ready Report'!C97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49" t="str">
        <f>'[2]1 Gal IGC Ready Report'!C98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Report'!C99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Report'!C100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Report'!C101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 t="str">
        <f>'[2]1 Gal IGC Ready Report'!C102</f>
        <v>Not 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49" t="str">
        <f>'[2]1 Gal IGC Ready Report'!C103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Report'!C104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 t="str">
        <f>'[2]1 Gal IGC Ready Report'!C105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Report'!C106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Report'!C107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49" t="str">
        <f>'[2]1 Gal IGC Ready Report'!C108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Report'!C109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 t="str">
        <f>'[2]1 Gal IGC Ready Report'!C110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Report'!C111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Report'!C112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49" t="str">
        <f>'[2]1 Gal IGC Ready Report'!C113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Report'!C114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49" t="str">
        <f>'[2]1 Gal IGC Ready Report'!C115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 t="str">
        <f>'[2]1 Gal IGC Ready Report'!C116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Report'!C117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49" t="str">
        <f>'[2]1 Gal IGC Ready Report'!C118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Report'!C119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Report'!C120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>
        <f>'[2]1 Gal IGC Ready Report'!C121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Report'!C122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49" t="str">
        <f>'[2]1 Gal IGC Ready Report'!C123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Report'!C124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Report'!C125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Report'!C126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Report'!C127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Report'!C128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Report'!C129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Report'!C130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Report'!C131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49" t="str">
        <f>'[2]1 Gal IGC Ready Report'!C132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Report'!C133</f>
        <v>Budded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Report'!C134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Report'!C135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 t="str">
        <f>'[2]1 Gal IGC Ready Report'!C136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Report'!C137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 t="str">
        <f>'[2]1 Gal IGC Ready Report'!C138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49" t="str">
        <f>'[2]1 Gal IGC Ready Report'!C139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Report'!C140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Report'!C141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 t="str">
        <f>'[2]1 Gal IGC Ready Report'!C142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Report'!C143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49" t="str">
        <f>'[2]1 Gal IGC Ready Report'!C144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Report'!C145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Report'!C146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Report'!C147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 t="str">
        <f>'[2]1 Gal IGC Ready Report'!C148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Report'!C149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49" t="str">
        <f>'[2]1 Gal IGC Ready Report'!C150</f>
        <v>Ready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Report'!C151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49" t="str">
        <f>'[2]1 Gal IGC Ready Report'!C152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Report'!C153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Report'!C154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Report'!C155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Report'!C156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Report'!C157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Report'!C158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49" t="str">
        <f>'[2]1 Gal IGC Ready Report'!C159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Report'!C160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 t="str">
        <f>'[2]1 Gal IGC Ready Report'!C161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Report'!C162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Report'!C163</f>
        <v>Blooming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Report'!C164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Report'!C165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Report'!C166</f>
        <v>Budded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Report'!C167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Report'!C168</f>
        <v>Not 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49" t="str">
        <f>'[2]1 Gal IGC Ready Report'!C169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Report'!C170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Report'!C171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Report'!C172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Report'!C173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49" t="str">
        <f>'[2]1 Gal IGC Ready Report'!C174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49" t="str">
        <f>'[2]1 Gal IGC Ready Report'!C175</f>
        <v>Budded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Report'!C176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Report'!C177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Report'!C178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 t="str">
        <f>'[2]1 Gal IGC Ready Report'!C179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 t="str">
        <f>'[2]1 Gal IGC Ready Report'!C180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Report'!C181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Report'!C182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Report'!C183</f>
        <v>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49" t="str">
        <f>'[2]1 Gal IGC Ready Report'!C184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Report'!C185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Report'!C186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Report'!C187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Report'!C188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Report'!C189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Report'!C190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49">
        <f>'[2]1 Gal IGC Ready Report'!C191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Report'!C192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Report'!C193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Report'!C194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 t="str">
        <f>'[2]1 Gal IGC Ready Report'!C195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Report'!C196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Report'!C197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49" t="str">
        <f>'[2]1 Gal IGC Ready Report'!C198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Report'!C199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49" t="str">
        <f>'[2]1 Gal IGC Ready Report'!C200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Report'!C201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Report'!C202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49" t="str">
        <f>'[2]1 Gal IGC Ready Report'!C203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Report'!C204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Report'!C205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49" t="str">
        <f>'[2]1 Gal IGC Ready Report'!C206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Report'!C207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Report'!C208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Report'!C209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Report'!C210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Report'!C211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49" t="str">
        <f>'[2]1 Gal IGC Ready Report'!C212</f>
        <v>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Report'!C213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Report'!C214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 t="str">
        <f>'[2]1 Gal IGC Ready Report'!C215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 t="str">
        <f>'[2]1 Gal IGC Ready Report'!C216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Report'!C217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Report'!C218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 t="str">
        <f>'[2]1 Gal IGC Ready Report'!C219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 t="str">
        <f>'[2]1 Gal IGC Ready Report'!C220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49" t="str">
        <f>'[2]1 Gal IGC Ready Report'!C221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Report'!C222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Report'!C223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Report'!C224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Report'!C225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 t="str">
        <f>'[2]1 Gal IGC Ready Report'!C226</f>
        <v>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Report'!C227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Report'!C228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49" t="str">
        <f>'[2]1 Gal IGC Ready Report'!C229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 t="str">
        <f>'[2]1 Gal IGC Ready Report'!C230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Report'!C231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49" t="str">
        <f>'[2]1 Gal IGC Ready Report'!C232</f>
        <v>Blooming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Report'!C233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 t="str">
        <f>'[2]1 Gal IGC Ready Report'!C234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Report'!C235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Report'!C236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Report'!C237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Report'!C238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Report'!C239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Report'!C240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Report'!C241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Report'!C242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Report'!C243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Report'!C244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 t="str">
        <f>'[2]1 Gal IGC Ready Report'!C245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Report'!C246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49" t="str">
        <f>'[2]1 Gal IGC Ready Report'!C247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Report'!C248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Report'!C249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Report'!C250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Report'!C251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Report'!C252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 t="str">
        <f>'[2]1 Gal IGC Ready Report'!C253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Report'!C254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Report'!C255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 t="str">
        <f>'[2]1 Gal IGC Ready Report'!C256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Report'!C257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49" t="str">
        <f>'[2]1 Gal IGC Ready Report'!C258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Available</v>
      </c>
      <c r="F259" s="49" t="str">
        <f>'[2]1 Gal IGC Ready Report'!C259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Report'!C260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Report'!C261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49" t="str">
        <f>'[2]1 Gal IGC Ready Report'!C262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Report'!C263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Report'!C264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Report'!C265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49" t="str">
        <f>'[2]1 Gal IGC Ready Report'!C266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49" t="str">
        <f>'[2]1 Gal IGC Ready Report'!C267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Report'!C268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49" t="str">
        <f>'[2]1 Gal IGC Ready Report'!C269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Report'!C270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Report'!C271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49" t="str">
        <f>'[2]1 Gal IGC Ready Report'!C272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Report'!C273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Report'!C274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Report'!C275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 t="str">
        <f>'[2]1 Gal IGC Ready Report'!C276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Report'!C277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Report'!C278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Report'!C279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 t="str">
        <f>'[2]1 Gal IGC Ready Report'!C280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Report'!C281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49" t="str">
        <f>'[2]1 Gal IGC Ready Report'!C282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Report'!C283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Report'!C284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Report'!C285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Report'!C286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Report'!C287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Report'!C288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Report'!C289</f>
        <v>Blooming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Report'!C290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Report'!C291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Report'!C292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49" t="str">
        <f>'[2]1 Gal IGC Ready Report'!C293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Report'!C294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Report'!C295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Report'!C296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Report'!C297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Report'!C298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Report'!C299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Report'!C300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 t="str">
        <f>'[2]1 Gal IGC Ready Report'!C301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Report'!C302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Report'!C303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Report'!C304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Report'!C305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Report'!C306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Report'!C307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Report'!C308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49" t="str">
        <f>'[2]1 Gal IGC Ready Report'!C309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 t="str">
        <f>'[2]1 Gal IGC Ready Report'!C310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49" t="str">
        <f>'[2]1 Gal IGC Ready Report'!C311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49" t="str">
        <f>'[2]1 Gal IGC Ready Report'!C312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Report'!C313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Report'!C314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Report'!C315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>
        <f>'[2]1 Gal IGC Ready Report'!C316</f>
        <v>0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Report'!C317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77</v>
      </c>
    </row>
    <row r="322" spans="2:8" ht="23.1" customHeight="1" x14ac:dyDescent="0.25">
      <c r="B322" s="34" t="s">
        <v>62</v>
      </c>
      <c r="C322" s="45"/>
      <c r="D322" s="5"/>
      <c r="E322" s="30" t="s">
        <v>13</v>
      </c>
      <c r="F322" s="30" t="s">
        <v>80</v>
      </c>
    </row>
    <row r="323" spans="2:8" ht="23.1" customHeight="1" x14ac:dyDescent="0.25">
      <c r="B323" s="35" t="s">
        <v>20</v>
      </c>
      <c r="C323" s="18"/>
      <c r="D323" s="5"/>
      <c r="E323" s="30" t="s">
        <v>13</v>
      </c>
      <c r="F323" s="30" t="s">
        <v>75</v>
      </c>
    </row>
    <row r="324" spans="2:8" ht="15" hidden="1" customHeight="1" x14ac:dyDescent="0.25">
      <c r="B324" s="35" t="s">
        <v>50</v>
      </c>
      <c r="C324" s="18"/>
      <c r="D324" s="5"/>
      <c r="E324" s="30" t="s">
        <v>63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21</v>
      </c>
      <c r="D326" s="65"/>
      <c r="E326" s="65"/>
      <c r="F326" s="65"/>
      <c r="G326" s="65"/>
      <c r="H326" s="65"/>
    </row>
    <row r="327" spans="2:8" ht="18" customHeight="1" x14ac:dyDescent="0.25">
      <c r="C327" s="43" t="s">
        <v>22</v>
      </c>
      <c r="D327" s="66"/>
      <c r="E327" s="66"/>
      <c r="F327" s="66"/>
      <c r="G327" s="66"/>
      <c r="H327" s="66"/>
    </row>
    <row r="328" spans="2:8" ht="18" customHeight="1" x14ac:dyDescent="0.25">
      <c r="B328" s="23"/>
      <c r="C328" s="43" t="s">
        <v>23</v>
      </c>
      <c r="D328" s="65"/>
      <c r="E328" s="65"/>
      <c r="F328" s="65"/>
      <c r="G328" s="65"/>
      <c r="H328" s="65"/>
    </row>
    <row r="329" spans="2:8" ht="18" customHeight="1" x14ac:dyDescent="0.25">
      <c r="B329" s="23"/>
      <c r="C329" s="67" t="s">
        <v>60</v>
      </c>
      <c r="D329" s="67"/>
      <c r="E329" s="67"/>
      <c r="F329" s="67"/>
      <c r="G329" s="67"/>
      <c r="H329" s="67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64"/>
      <c r="C331" s="64"/>
      <c r="D331" s="25"/>
      <c r="E331" s="26"/>
      <c r="F331" s="26"/>
    </row>
    <row r="332" spans="2:8" ht="18" customHeight="1" x14ac:dyDescent="0.25">
      <c r="B332" s="96" t="s">
        <v>52</v>
      </c>
      <c r="C332" s="97"/>
      <c r="D332" s="27" t="s">
        <v>17</v>
      </c>
      <c r="E332" s="28" t="s">
        <v>18</v>
      </c>
      <c r="F332" s="54" t="s">
        <v>90</v>
      </c>
      <c r="G332" s="56" t="s">
        <v>91</v>
      </c>
    </row>
    <row r="333" spans="2:8" ht="18" customHeight="1" x14ac:dyDescent="0.25">
      <c r="B333" s="75" t="s">
        <v>25</v>
      </c>
      <c r="C333" s="76"/>
      <c r="D333" s="29"/>
      <c r="E333" s="30" t="str">
        <f>'[4]Summary Avail'!$J$2</f>
        <v>bloom</v>
      </c>
      <c r="F333" s="55">
        <v>2.75</v>
      </c>
      <c r="G333" s="55">
        <v>2.65</v>
      </c>
    </row>
    <row r="334" spans="2:8" ht="18" customHeight="1" x14ac:dyDescent="0.25">
      <c r="B334" s="73" t="s">
        <v>106</v>
      </c>
      <c r="C334" s="73"/>
      <c r="D334" s="29"/>
      <c r="E334" s="30" t="str">
        <f>'[4]Summary Avail'!$J$3</f>
        <v>bloom</v>
      </c>
      <c r="F334" s="55">
        <v>2.95</v>
      </c>
      <c r="G334" s="55">
        <v>2.85</v>
      </c>
    </row>
    <row r="335" spans="2:8" ht="18" customHeight="1" x14ac:dyDescent="0.25">
      <c r="B335" s="74" t="s">
        <v>49</v>
      </c>
      <c r="C335" s="74"/>
      <c r="D335" s="29"/>
      <c r="E335" s="30" t="str">
        <f>'[4]Summary Avail'!$J$4</f>
        <v>ready</v>
      </c>
      <c r="F335" s="55">
        <v>2.75</v>
      </c>
      <c r="G335" s="55">
        <v>2.65</v>
      </c>
    </row>
    <row r="336" spans="2:8" ht="18" customHeight="1" x14ac:dyDescent="0.25">
      <c r="B336" s="77" t="s">
        <v>82</v>
      </c>
      <c r="C336" s="78"/>
      <c r="D336" s="29"/>
      <c r="E336" s="30" t="s">
        <v>84</v>
      </c>
      <c r="F336" s="55">
        <v>2.75</v>
      </c>
      <c r="G336" s="55">
        <v>2.65</v>
      </c>
    </row>
    <row r="337" spans="1:7 16381:16381" ht="18" customHeight="1" x14ac:dyDescent="0.25">
      <c r="B337" s="73" t="s">
        <v>96</v>
      </c>
      <c r="C337" s="73"/>
      <c r="D337" s="29"/>
      <c r="E337" s="30" t="str">
        <f>'[4]Summary Avail'!$J$8</f>
        <v>bloom</v>
      </c>
      <c r="F337" s="55">
        <v>2.75</v>
      </c>
      <c r="G337" s="55">
        <v>2.65</v>
      </c>
    </row>
    <row r="338" spans="1:7 16381:16381" ht="18" customHeight="1" x14ac:dyDescent="0.25">
      <c r="B338" s="74" t="s">
        <v>26</v>
      </c>
      <c r="C338" s="74"/>
      <c r="D338" s="29"/>
      <c r="E338" s="30" t="str">
        <f>'[4]Summary Avail'!$J$10</f>
        <v>bloom</v>
      </c>
      <c r="F338" s="55">
        <v>2.75</v>
      </c>
      <c r="G338" s="55">
        <v>2.65</v>
      </c>
    </row>
    <row r="339" spans="1:7 16381:16381" ht="18" customHeight="1" x14ac:dyDescent="0.25">
      <c r="B339" s="73" t="s">
        <v>93</v>
      </c>
      <c r="C339" s="73"/>
      <c r="D339" s="29"/>
      <c r="E339" s="30" t="str">
        <f>'[4]Summary Avail'!$J$8</f>
        <v>bloom</v>
      </c>
      <c r="F339" s="55">
        <v>2.95</v>
      </c>
      <c r="G339" s="55">
        <v>2.85</v>
      </c>
    </row>
    <row r="340" spans="1:7 16381:16381" ht="18" hidden="1" customHeight="1" x14ac:dyDescent="0.25">
      <c r="B340" s="73" t="s">
        <v>64</v>
      </c>
      <c r="C340" s="73"/>
      <c r="D340" s="29"/>
      <c r="E340" s="30" t="s">
        <v>79</v>
      </c>
      <c r="F340" s="2">
        <v>2.95</v>
      </c>
      <c r="G340" s="55">
        <v>2.85</v>
      </c>
    </row>
    <row r="341" spans="1:7 16381:16381" ht="18" customHeight="1" x14ac:dyDescent="0.25">
      <c r="B341" s="74" t="s">
        <v>86</v>
      </c>
      <c r="C341" s="74"/>
      <c r="D341" s="29"/>
      <c r="E341" s="30" t="str">
        <f>'[4]Summary Avail'!$J$13</f>
        <v>bloom</v>
      </c>
      <c r="F341" s="55">
        <v>2.95</v>
      </c>
      <c r="G341" s="55">
        <v>2.85</v>
      </c>
    </row>
    <row r="342" spans="1:7 16381:16381" ht="18" customHeight="1" x14ac:dyDescent="0.25">
      <c r="B342" s="74" t="s">
        <v>27</v>
      </c>
      <c r="C342" s="74"/>
      <c r="D342" s="29"/>
      <c r="E342" s="30" t="str">
        <f>'[4]Summary Avail'!$J$14</f>
        <v>ready</v>
      </c>
      <c r="F342" s="55">
        <v>2.75</v>
      </c>
      <c r="G342" s="55">
        <v>2.65</v>
      </c>
    </row>
    <row r="343" spans="1:7 16381:16381" ht="18" hidden="1" customHeight="1" x14ac:dyDescent="0.25">
      <c r="B343" s="79" t="s">
        <v>95</v>
      </c>
      <c r="C343" s="78"/>
      <c r="D343" s="29"/>
      <c r="E343" s="30">
        <v>0</v>
      </c>
      <c r="F343" s="55"/>
      <c r="G343" s="55"/>
    </row>
    <row r="344" spans="1:7 16381:16381" ht="18" customHeight="1" x14ac:dyDescent="0.25">
      <c r="B344" s="74" t="s">
        <v>28</v>
      </c>
      <c r="C344" s="74"/>
      <c r="D344" s="29"/>
      <c r="E344" s="30" t="str">
        <f>'[4]Summary Avail'!$J$9</f>
        <v>bloom</v>
      </c>
      <c r="F344" s="55">
        <v>2.75</v>
      </c>
      <c r="G344" s="55">
        <v>2.65</v>
      </c>
    </row>
    <row r="345" spans="1:7 16381:16381" ht="18" customHeight="1" x14ac:dyDescent="0.25">
      <c r="B345" s="74" t="s">
        <v>29</v>
      </c>
      <c r="C345" s="74"/>
      <c r="D345" s="29"/>
      <c r="E345" s="30" t="str">
        <f>'[4]Summary Avail'!$J$16</f>
        <v>bloom</v>
      </c>
      <c r="F345" s="55">
        <v>3.5</v>
      </c>
      <c r="G345" s="55">
        <v>3.4</v>
      </c>
    </row>
    <row r="346" spans="1:7 16381:16381" ht="18" hidden="1" customHeight="1" x14ac:dyDescent="0.25">
      <c r="B346" s="74" t="s">
        <v>81</v>
      </c>
      <c r="C346" s="74"/>
      <c r="D346" s="29"/>
      <c r="E346" s="30" t="str">
        <f>'[4]Summary Avail'!$J$13</f>
        <v>bloom</v>
      </c>
      <c r="F346" s="55">
        <v>2.75</v>
      </c>
      <c r="G346" s="55">
        <v>2.65</v>
      </c>
    </row>
    <row r="347" spans="1:7 16381:16381" ht="18" customHeight="1" x14ac:dyDescent="0.25">
      <c r="B347" s="73" t="s">
        <v>94</v>
      </c>
      <c r="C347" s="73"/>
      <c r="D347" s="29"/>
      <c r="E347" s="30" t="str">
        <f>'[4]Summary Avail'!$J$5</f>
        <v>bloom</v>
      </c>
      <c r="F347" s="55">
        <v>2.75</v>
      </c>
      <c r="G347" s="55">
        <v>2.65</v>
      </c>
    </row>
    <row r="348" spans="1:7 16381:16381" ht="18" customHeight="1" x14ac:dyDescent="0.25">
      <c r="B348" s="74" t="s">
        <v>48</v>
      </c>
      <c r="C348" s="74"/>
      <c r="D348" s="30"/>
      <c r="E348" s="30" t="str">
        <f>'[4]Summary Avail'!$J$17</f>
        <v>bloom</v>
      </c>
      <c r="F348" s="55">
        <v>5.35</v>
      </c>
      <c r="G348" s="55">
        <v>5.25</v>
      </c>
    </row>
    <row r="349" spans="1:7 16381:16381" ht="18" customHeight="1" x14ac:dyDescent="0.25">
      <c r="B349" s="74" t="s">
        <v>30</v>
      </c>
      <c r="C349" s="74"/>
      <c r="D349" s="29"/>
      <c r="E349" s="30" t="str">
        <f>'[4]Summary Avail'!$J$18</f>
        <v>bloom</v>
      </c>
      <c r="F349" s="55">
        <v>5.35</v>
      </c>
      <c r="G349" s="55">
        <v>5.25</v>
      </c>
    </row>
    <row r="350" spans="1:7 16381:16381" ht="18" customHeight="1" x14ac:dyDescent="0.25">
      <c r="B350" s="74" t="s">
        <v>87</v>
      </c>
      <c r="C350" s="74"/>
      <c r="D350" s="29"/>
      <c r="E350" s="30" t="str">
        <f>'[4]Summary Avail'!$J$17</f>
        <v>bloom</v>
      </c>
      <c r="F350" s="55">
        <v>5.35</v>
      </c>
      <c r="G350" s="57">
        <v>5.25</v>
      </c>
    </row>
    <row r="351" spans="1:7 16381:16381" ht="9" customHeight="1" x14ac:dyDescent="0.25">
      <c r="D351" s="2"/>
      <c r="G351" s="59"/>
    </row>
    <row r="352" spans="1:7 16381:16381" ht="18" customHeight="1" x14ac:dyDescent="0.25">
      <c r="A352" s="36"/>
      <c r="B352" s="82" t="s">
        <v>57</v>
      </c>
      <c r="C352" s="83"/>
      <c r="D352" s="28" t="s">
        <v>17</v>
      </c>
      <c r="E352" s="52" t="s">
        <v>18</v>
      </c>
      <c r="F352" s="61" t="s">
        <v>92</v>
      </c>
      <c r="G352" s="59"/>
      <c r="XFA352" s="36"/>
    </row>
    <row r="353" spans="2:7" ht="18" customHeight="1" x14ac:dyDescent="0.25">
      <c r="B353" s="73" t="s">
        <v>85</v>
      </c>
      <c r="C353" s="73"/>
      <c r="D353" s="29"/>
      <c r="E353" s="30" t="str">
        <f>'[4]Summary Avail'!$J18</f>
        <v>bloom</v>
      </c>
      <c r="F353" s="60">
        <v>24.5</v>
      </c>
      <c r="G353" s="59"/>
    </row>
    <row r="354" spans="2:7" ht="18" customHeight="1" x14ac:dyDescent="0.25">
      <c r="B354" s="74" t="s">
        <v>47</v>
      </c>
      <c r="C354" s="74"/>
      <c r="D354" s="29"/>
      <c r="E354" s="30" t="str">
        <f>'[4]Summary Avail'!$J19</f>
        <v>bloom</v>
      </c>
      <c r="F354" s="60">
        <v>20.5</v>
      </c>
      <c r="G354" s="59"/>
    </row>
    <row r="355" spans="2:7" ht="18" customHeight="1" x14ac:dyDescent="0.25">
      <c r="B355" s="73" t="s">
        <v>88</v>
      </c>
      <c r="C355" s="73"/>
      <c r="D355" s="29"/>
      <c r="E355" s="30" t="str">
        <f>'[4]Summary Avail'!$J20</f>
        <v>bloom</v>
      </c>
      <c r="F355" s="60">
        <v>20.5</v>
      </c>
      <c r="G355" s="59"/>
    </row>
    <row r="356" spans="2:7" ht="18" customHeight="1" x14ac:dyDescent="0.25">
      <c r="B356" s="73" t="s">
        <v>97</v>
      </c>
      <c r="C356" s="73"/>
      <c r="D356" s="29"/>
      <c r="E356" s="30" t="str">
        <f>'[4]Summary Avail'!$J$23</f>
        <v>bloom</v>
      </c>
      <c r="F356" s="60">
        <v>47.75</v>
      </c>
      <c r="G356" s="59"/>
    </row>
    <row r="357" spans="2:7" ht="18" customHeight="1" x14ac:dyDescent="0.25">
      <c r="B357" s="73" t="s">
        <v>98</v>
      </c>
      <c r="C357" s="73"/>
      <c r="D357" s="29"/>
      <c r="E357" s="30" t="str">
        <f>'[4]Summary Avail'!$J23</f>
        <v>bloom</v>
      </c>
      <c r="F357" s="60">
        <v>49.95</v>
      </c>
      <c r="G357" s="59"/>
    </row>
    <row r="358" spans="2:7" ht="18" customHeight="1" x14ac:dyDescent="0.25">
      <c r="B358" s="74" t="s">
        <v>53</v>
      </c>
      <c r="C358" s="74"/>
      <c r="D358" s="29"/>
      <c r="E358" s="30" t="str">
        <f>'[4]Summary Avail'!$J$25</f>
        <v>bloom</v>
      </c>
      <c r="F358" s="60">
        <v>47.75</v>
      </c>
      <c r="G358" s="59"/>
    </row>
    <row r="359" spans="2:7" ht="18" customHeight="1" x14ac:dyDescent="0.25">
      <c r="B359" s="74" t="s">
        <v>42</v>
      </c>
      <c r="C359" s="74"/>
      <c r="D359" s="29"/>
      <c r="E359" s="30" t="str">
        <f>'[4]Summary Avail'!$J24</f>
        <v>bloom</v>
      </c>
      <c r="F359" s="60">
        <v>29.95</v>
      </c>
      <c r="G359" s="59"/>
    </row>
    <row r="360" spans="2:7" ht="18" customHeight="1" x14ac:dyDescent="0.25">
      <c r="B360" s="73" t="s">
        <v>89</v>
      </c>
      <c r="C360" s="73"/>
      <c r="D360" s="29"/>
      <c r="E360" s="30" t="str">
        <f>'[4]Summary Avail'!$J$26</f>
        <v>Not ready</v>
      </c>
      <c r="F360" s="60">
        <v>47.75</v>
      </c>
      <c r="G360" s="59"/>
    </row>
    <row r="361" spans="2:7" ht="18" customHeight="1" x14ac:dyDescent="0.25">
      <c r="B361" s="74" t="s">
        <v>43</v>
      </c>
      <c r="C361" s="74"/>
      <c r="D361" s="29"/>
      <c r="E361" s="30" t="str">
        <f>'[4]Summary Avail'!$J$28</f>
        <v>Not ready</v>
      </c>
      <c r="F361" s="60">
        <v>47.75</v>
      </c>
      <c r="G361" s="59"/>
    </row>
    <row r="362" spans="2:7" ht="18" customHeight="1" x14ac:dyDescent="0.25">
      <c r="B362" s="77" t="s">
        <v>104</v>
      </c>
      <c r="C362" s="78"/>
      <c r="D362" s="29"/>
      <c r="E362" s="30" t="str">
        <f>'[4]Summary Avail'!$J$29</f>
        <v>Not ready</v>
      </c>
      <c r="F362" s="60">
        <v>31.96</v>
      </c>
      <c r="G362" s="59"/>
    </row>
    <row r="363" spans="2:7" ht="18" customHeight="1" x14ac:dyDescent="0.25">
      <c r="B363" s="77" t="s">
        <v>105</v>
      </c>
      <c r="C363" s="78"/>
      <c r="D363" s="29"/>
      <c r="E363" s="30" t="str">
        <f>'[4]Summary Avail'!$J$30</f>
        <v>Not ready</v>
      </c>
      <c r="F363" s="60">
        <v>31.96</v>
      </c>
      <c r="G363" s="59"/>
    </row>
    <row r="364" spans="2:7" ht="18" customHeight="1" x14ac:dyDescent="0.25">
      <c r="B364" s="74" t="s">
        <v>44</v>
      </c>
      <c r="C364" s="74"/>
      <c r="D364" s="29"/>
      <c r="E364" s="30" t="str">
        <f>'[4]Summary Avail'!$J$31</f>
        <v>Bloom</v>
      </c>
      <c r="F364" s="60">
        <v>76.75</v>
      </c>
      <c r="G364" s="59"/>
    </row>
    <row r="365" spans="2:7" ht="18" hidden="1" customHeight="1" x14ac:dyDescent="0.25">
      <c r="B365" s="36" t="s">
        <v>56</v>
      </c>
      <c r="C365" s="39"/>
      <c r="D365" s="27" t="s">
        <v>17</v>
      </c>
      <c r="E365" s="28" t="s">
        <v>18</v>
      </c>
      <c r="F365" s="50"/>
      <c r="G365" s="58"/>
    </row>
    <row r="366" spans="2:7" ht="15" hidden="1" customHeight="1" x14ac:dyDescent="0.25">
      <c r="B366" s="73" t="s">
        <v>68</v>
      </c>
      <c r="C366" s="73"/>
      <c r="D366" s="29"/>
      <c r="E366" s="30" t="s">
        <v>67</v>
      </c>
      <c r="G366" s="55"/>
    </row>
    <row r="367" spans="2:7" ht="15" hidden="1" customHeight="1" x14ac:dyDescent="0.25">
      <c r="B367" s="73" t="s">
        <v>69</v>
      </c>
      <c r="C367" s="73"/>
      <c r="D367" s="29"/>
      <c r="E367" s="30" t="s">
        <v>67</v>
      </c>
      <c r="G367" s="55"/>
    </row>
    <row r="368" spans="2:7" ht="15" hidden="1" customHeight="1" x14ac:dyDescent="0.25">
      <c r="B368" s="73" t="s">
        <v>70</v>
      </c>
      <c r="C368" s="73"/>
      <c r="D368" s="29"/>
      <c r="E368" s="30" t="s">
        <v>67</v>
      </c>
      <c r="G368" s="55"/>
    </row>
    <row r="369" spans="2:7" ht="15" hidden="1" customHeight="1" x14ac:dyDescent="0.25">
      <c r="B369" s="73" t="s">
        <v>71</v>
      </c>
      <c r="C369" s="73"/>
      <c r="D369" s="29"/>
      <c r="E369" s="30" t="s">
        <v>67</v>
      </c>
      <c r="G369" s="55"/>
    </row>
    <row r="370" spans="2:7" ht="17.25" hidden="1" customHeight="1" x14ac:dyDescent="0.25">
      <c r="B370" s="73" t="s">
        <v>72</v>
      </c>
      <c r="C370" s="73"/>
      <c r="D370" s="29"/>
      <c r="E370" s="30" t="s">
        <v>67</v>
      </c>
    </row>
    <row r="371" spans="2:7" ht="3" customHeight="1" x14ac:dyDescent="0.25">
      <c r="B371" s="33"/>
      <c r="D371" s="31"/>
    </row>
    <row r="372" spans="2:7" ht="18" customHeight="1" x14ac:dyDescent="0.25">
      <c r="B372" s="82" t="s">
        <v>24</v>
      </c>
      <c r="C372" s="83"/>
      <c r="D372" s="27" t="s">
        <v>17</v>
      </c>
      <c r="E372" s="28" t="s">
        <v>18</v>
      </c>
      <c r="F372" s="52" t="s">
        <v>92</v>
      </c>
    </row>
    <row r="373" spans="2:7" ht="18" customHeight="1" x14ac:dyDescent="0.25">
      <c r="B373" s="74" t="s">
        <v>61</v>
      </c>
      <c r="C373" s="74"/>
      <c r="D373" s="29"/>
      <c r="E373" s="53" t="str">
        <f>'[4]Summary Avail'!$J$39</f>
        <v>ready</v>
      </c>
      <c r="F373" s="60">
        <v>12.95</v>
      </c>
    </row>
    <row r="374" spans="2:7" ht="18" customHeight="1" x14ac:dyDescent="0.25">
      <c r="B374" s="74" t="s">
        <v>45</v>
      </c>
      <c r="C374" s="74"/>
      <c r="D374" s="29"/>
      <c r="E374" s="53" t="str">
        <f>'[4]Summary Avail'!$J$39</f>
        <v>ready</v>
      </c>
      <c r="F374" s="60">
        <v>12.95</v>
      </c>
    </row>
    <row r="375" spans="2:7" ht="18" customHeight="1" x14ac:dyDescent="0.25">
      <c r="B375" s="77" t="s">
        <v>76</v>
      </c>
      <c r="C375" s="78"/>
      <c r="D375" s="29"/>
      <c r="E375" s="53" t="str">
        <f>'[4]Summary Avail'!$J$36</f>
        <v>Not ready</v>
      </c>
      <c r="F375" s="60">
        <v>5.95</v>
      </c>
    </row>
    <row r="376" spans="2:7" ht="18" customHeight="1" x14ac:dyDescent="0.25">
      <c r="B376" s="80" t="s">
        <v>46</v>
      </c>
      <c r="C376" s="80"/>
      <c r="D376" s="62"/>
      <c r="E376" s="63" t="str">
        <f>'[4]Summary Avail'!$J$49</f>
        <v>bloom</v>
      </c>
      <c r="F376" s="60">
        <v>15.95</v>
      </c>
    </row>
    <row r="377" spans="2:7" ht="15" hidden="1" customHeight="1" x14ac:dyDescent="0.25">
      <c r="B377" s="81" t="s">
        <v>55</v>
      </c>
      <c r="C377" s="81"/>
      <c r="D377" s="29"/>
      <c r="E377" s="53">
        <f>'[4]Summary Avail'!$H$45</f>
        <v>62.680000000000007</v>
      </c>
      <c r="F377" s="51"/>
    </row>
    <row r="378" spans="2:7" ht="15" hidden="1" customHeight="1" x14ac:dyDescent="0.25">
      <c r="B378" s="88" t="s">
        <v>33</v>
      </c>
      <c r="C378" s="92"/>
      <c r="D378" s="38"/>
      <c r="E378" s="53">
        <f>'[4]Summary Avail'!$H$45</f>
        <v>62.680000000000007</v>
      </c>
      <c r="F378" s="51"/>
    </row>
    <row r="379" spans="2:7" ht="15" hidden="1" customHeight="1" x14ac:dyDescent="0.25">
      <c r="B379" s="75" t="s">
        <v>31</v>
      </c>
      <c r="C379" s="76"/>
      <c r="D379" s="38"/>
      <c r="E379" s="53">
        <f>'[4]Summary Avail'!$H$45</f>
        <v>62.680000000000007</v>
      </c>
      <c r="F379" s="51"/>
    </row>
    <row r="380" spans="2:7" ht="15" hidden="1" customHeight="1" x14ac:dyDescent="0.25">
      <c r="B380" s="75" t="s">
        <v>32</v>
      </c>
      <c r="C380" s="76"/>
      <c r="D380" s="38"/>
      <c r="E380" s="53">
        <f>'[4]Summary Avail'!$H$45</f>
        <v>62.680000000000007</v>
      </c>
      <c r="F380" s="51"/>
    </row>
    <row r="381" spans="2:7" ht="15" hidden="1" customHeight="1" x14ac:dyDescent="0.25">
      <c r="B381" s="75" t="s">
        <v>34</v>
      </c>
      <c r="C381" s="76"/>
      <c r="D381" s="38"/>
      <c r="E381" s="53">
        <f>'[4]Summary Avail'!$H$45</f>
        <v>62.680000000000007</v>
      </c>
      <c r="F381" s="51"/>
    </row>
    <row r="382" spans="2:7" ht="15" hidden="1" customHeight="1" x14ac:dyDescent="0.25">
      <c r="B382" s="75" t="s">
        <v>35</v>
      </c>
      <c r="C382" s="76"/>
      <c r="D382" s="38"/>
      <c r="E382" s="53">
        <f>'[4]Summary Avail'!$H$45</f>
        <v>62.680000000000007</v>
      </c>
      <c r="F382" s="51"/>
    </row>
    <row r="383" spans="2:7" ht="15" hidden="1" customHeight="1" x14ac:dyDescent="0.25">
      <c r="B383" s="75" t="s">
        <v>36</v>
      </c>
      <c r="C383" s="76"/>
      <c r="D383" s="38"/>
      <c r="E383" s="53">
        <f>'[4]Summary Avail'!$H$45</f>
        <v>62.680000000000007</v>
      </c>
      <c r="F383" s="51"/>
    </row>
    <row r="384" spans="2:7" ht="15" hidden="1" customHeight="1" x14ac:dyDescent="0.25">
      <c r="B384" s="75" t="s">
        <v>37</v>
      </c>
      <c r="C384" s="76"/>
      <c r="D384" s="38"/>
      <c r="E384" s="53">
        <f>'[4]Summary Avail'!$H$45</f>
        <v>62.680000000000007</v>
      </c>
      <c r="F384" s="51"/>
    </row>
    <row r="385" spans="2:6" ht="15" hidden="1" customHeight="1" x14ac:dyDescent="0.25">
      <c r="B385" s="85" t="s">
        <v>38</v>
      </c>
      <c r="C385" s="86"/>
      <c r="D385" s="38"/>
      <c r="E385" s="53">
        <f>'[4]Summary Avail'!$H$45</f>
        <v>62.680000000000007</v>
      </c>
      <c r="F385" s="51"/>
    </row>
    <row r="386" spans="2:6" ht="18" hidden="1" customHeight="1" x14ac:dyDescent="0.25">
      <c r="B386" s="87" t="s">
        <v>54</v>
      </c>
      <c r="C386" s="87"/>
      <c r="D386" s="29"/>
      <c r="E386" s="53">
        <v>0</v>
      </c>
      <c r="F386" s="51"/>
    </row>
    <row r="387" spans="2:6" ht="15.75" hidden="1" customHeight="1" x14ac:dyDescent="0.25">
      <c r="B387" s="88" t="s">
        <v>39</v>
      </c>
      <c r="C387" s="89"/>
      <c r="D387" s="29"/>
      <c r="E387" s="53" t="s">
        <v>75</v>
      </c>
      <c r="F387" s="51"/>
    </row>
    <row r="388" spans="2:6" ht="15.75" hidden="1" customHeight="1" x14ac:dyDescent="0.25">
      <c r="B388" s="46" t="s">
        <v>40</v>
      </c>
      <c r="C388" s="46"/>
      <c r="D388" s="29"/>
      <c r="E388" s="53" t="s">
        <v>75</v>
      </c>
      <c r="F388" s="51"/>
    </row>
    <row r="389" spans="2:6" ht="15.75" hidden="1" customHeight="1" x14ac:dyDescent="0.25">
      <c r="B389" s="46" t="s">
        <v>41</v>
      </c>
      <c r="C389" s="46"/>
      <c r="D389" s="29"/>
      <c r="E389" s="53" t="s">
        <v>75</v>
      </c>
      <c r="F389" s="51"/>
    </row>
    <row r="390" spans="2:6" ht="15.75" hidden="1" customHeight="1" x14ac:dyDescent="0.25">
      <c r="B390" s="46" t="s">
        <v>73</v>
      </c>
      <c r="C390" s="46"/>
      <c r="D390" s="29"/>
      <c r="E390" s="53">
        <v>0</v>
      </c>
      <c r="F390" s="51"/>
    </row>
    <row r="391" spans="2:6" ht="15.75" hidden="1" customHeight="1" x14ac:dyDescent="0.25">
      <c r="B391" s="47" t="s">
        <v>65</v>
      </c>
      <c r="C391" s="47"/>
      <c r="D391" s="29"/>
      <c r="E391" s="53" t="s">
        <v>75</v>
      </c>
      <c r="F391" s="51"/>
    </row>
    <row r="392" spans="2:6" ht="15.75" hidden="1" customHeight="1" x14ac:dyDescent="0.25">
      <c r="B392" s="47" t="s">
        <v>66</v>
      </c>
      <c r="C392" s="47"/>
      <c r="D392" s="29"/>
      <c r="E392" s="53">
        <v>0</v>
      </c>
      <c r="F392" s="51"/>
    </row>
    <row r="393" spans="2:6" ht="15.75" hidden="1" customHeight="1" x14ac:dyDescent="0.25">
      <c r="B393" s="47" t="s">
        <v>74</v>
      </c>
      <c r="C393" s="47"/>
      <c r="D393" s="29"/>
      <c r="E393" s="53">
        <v>0</v>
      </c>
      <c r="F393" s="51"/>
    </row>
    <row r="394" spans="2:6" ht="15.75" customHeight="1" x14ac:dyDescent="0.25">
      <c r="B394" s="90" t="s">
        <v>101</v>
      </c>
      <c r="C394" s="91"/>
      <c r="D394" s="62"/>
      <c r="E394" s="63" t="s">
        <v>99</v>
      </c>
      <c r="F394" s="60">
        <v>6.95</v>
      </c>
    </row>
    <row r="395" spans="2:6" ht="15.75" customHeight="1" x14ac:dyDescent="0.25">
      <c r="B395" s="90" t="s">
        <v>102</v>
      </c>
      <c r="C395" s="91"/>
      <c r="D395" s="62"/>
      <c r="E395" s="63" t="s">
        <v>99</v>
      </c>
      <c r="F395" s="60">
        <v>9.9499999999999993</v>
      </c>
    </row>
    <row r="396" spans="2:6" ht="18" customHeight="1" x14ac:dyDescent="0.25">
      <c r="B396" s="80" t="s">
        <v>103</v>
      </c>
      <c r="C396" s="80"/>
      <c r="D396" s="62"/>
      <c r="E396" s="63" t="s">
        <v>100</v>
      </c>
      <c r="F396" s="60">
        <v>7.95</v>
      </c>
    </row>
    <row r="397" spans="2:6" ht="18" hidden="1" customHeight="1" x14ac:dyDescent="0.25">
      <c r="B397" s="84" t="s">
        <v>83</v>
      </c>
      <c r="C397" s="84"/>
      <c r="D397" s="29"/>
      <c r="E397" s="53">
        <v>0</v>
      </c>
      <c r="F397" s="51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9">
    <mergeCell ref="B6:I6"/>
    <mergeCell ref="B366:C366"/>
    <mergeCell ref="B367:C367"/>
    <mergeCell ref="B368:C368"/>
    <mergeCell ref="B369:C369"/>
    <mergeCell ref="B360:C360"/>
    <mergeCell ref="B361:C361"/>
    <mergeCell ref="B364:C364"/>
    <mergeCell ref="B349:C349"/>
    <mergeCell ref="B350:C350"/>
    <mergeCell ref="B332:C332"/>
    <mergeCell ref="B352:C352"/>
    <mergeCell ref="B353:C353"/>
    <mergeCell ref="B344:C344"/>
    <mergeCell ref="B345:C345"/>
    <mergeCell ref="B346:C346"/>
    <mergeCell ref="B378:C378"/>
    <mergeCell ref="B396:C396"/>
    <mergeCell ref="B379:C379"/>
    <mergeCell ref="B380:C380"/>
    <mergeCell ref="B381:C381"/>
    <mergeCell ref="B382:C382"/>
    <mergeCell ref="B383:C383"/>
    <mergeCell ref="B397:C397"/>
    <mergeCell ref="B384:C384"/>
    <mergeCell ref="B385:C385"/>
    <mergeCell ref="B386:C386"/>
    <mergeCell ref="B387:C387"/>
    <mergeCell ref="B394:C394"/>
    <mergeCell ref="B395:C395"/>
    <mergeCell ref="B376:C376"/>
    <mergeCell ref="B377:C377"/>
    <mergeCell ref="B375:C375"/>
    <mergeCell ref="B354:C354"/>
    <mergeCell ref="B355:C355"/>
    <mergeCell ref="B356:C356"/>
    <mergeCell ref="B357:C357"/>
    <mergeCell ref="B358:C358"/>
    <mergeCell ref="B359:C359"/>
    <mergeCell ref="B370:C370"/>
    <mergeCell ref="B372:C372"/>
    <mergeCell ref="B373:C373"/>
    <mergeCell ref="B374:C374"/>
    <mergeCell ref="B362:C362"/>
    <mergeCell ref="B363:C363"/>
    <mergeCell ref="B347:C347"/>
    <mergeCell ref="B348:C348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4:B5"/>
    <mergeCell ref="B2:B3"/>
    <mergeCell ref="C2:H2"/>
    <mergeCell ref="C3:H3"/>
    <mergeCell ref="C4:H4"/>
    <mergeCell ref="C5:H5"/>
    <mergeCell ref="B331:C331"/>
    <mergeCell ref="D326:H326"/>
    <mergeCell ref="D327:H327"/>
    <mergeCell ref="D328:H328"/>
    <mergeCell ref="C329:H329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2025-04-02T00:16:18Z</cp:lastPrinted>
  <dcterms:created xsi:type="dcterms:W3CDTF">2018-01-29T21:34:31Z</dcterms:created>
  <dcterms:modified xsi:type="dcterms:W3CDTF">2025-04-25T15:38:31Z</dcterms:modified>
</cp:coreProperties>
</file>