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957F372E-C689-4056-81E2-CE6A8DE1EB0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P205" i="1" s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P207" i="1" s="1"/>
  <c r="H64" i="1"/>
  <c r="I126" i="1"/>
  <c r="H146" i="1"/>
  <c r="I156" i="1"/>
  <c r="I196" i="1"/>
  <c r="I187" i="1"/>
  <c r="H280" i="1"/>
  <c r="I249" i="1"/>
  <c r="H303" i="1"/>
  <c r="I61" i="1"/>
  <c r="H51" i="1"/>
  <c r="P51" i="1" s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P36" i="1" s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P86" i="1" s="1"/>
  <c r="I52" i="1"/>
  <c r="H93" i="1"/>
  <c r="H100" i="1"/>
  <c r="H238" i="1"/>
  <c r="H270" i="1"/>
  <c r="H9" i="1"/>
  <c r="I263" i="1"/>
  <c r="H90" i="1"/>
  <c r="H30" i="1"/>
  <c r="P30" i="1" s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P52" i="1" s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P186" i="1" s="1"/>
  <c r="I190" i="1"/>
  <c r="H120" i="1"/>
  <c r="I18" i="1"/>
  <c r="H119" i="1"/>
  <c r="H63" i="1"/>
  <c r="H304" i="1"/>
  <c r="H55" i="1"/>
  <c r="P55" i="1" s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P59" i="1" s="1"/>
  <c r="I85" i="1"/>
  <c r="H231" i="1"/>
  <c r="P231" i="1" s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175" i="1" l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<sst xmlns="http://schemas.openxmlformats.org/spreadsheetml/2006/main" count="35" uniqueCount="25">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</sst>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  <sheetName val="Unrooted Avail by Zone"/>
      <sheetName val="Flush analysis"/>
      <sheetName val="Unrooted Avail by Flush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30.199999999999989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160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1587.4512771084342</v>
          </cell>
          <cell r="I23">
            <v>1587.4512771084342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387.60000000000014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716.06499999999983</v>
          </cell>
          <cell r="I28">
            <v>716.06499999999983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186.24000000000007</v>
          </cell>
          <cell r="I30">
            <v>186.24000000000007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33.900000000000034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121.60000000000002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622.9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1057.2000000000003</v>
          </cell>
          <cell r="H41">
            <v>190.14000000000021</v>
          </cell>
          <cell r="I41">
            <v>190.14000000000021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825.9799999999999</v>
          </cell>
          <cell r="I46">
            <v>825.9799999999999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35.5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103.90000000000009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54.400000000000034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139.44000000000017</v>
          </cell>
          <cell r="I59">
            <v>139.44000000000017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113.10000000000002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50.100000000000023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155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26.5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770.40000000000009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71.399999999999977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99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454.72000000000014</v>
          </cell>
          <cell r="I81">
            <v>454.72000000000014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181.20000000000005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41.699999999999989</v>
          </cell>
        </row>
        <row r="86">
          <cell r="C86">
            <v>0</v>
          </cell>
          <cell r="D86">
            <v>240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347.30000000000018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11135.264920481928</v>
          </cell>
          <cell r="I98">
            <v>11135.264920481928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16.5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358.80000000000007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122.40000000000009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48.800000000000011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87.600000000000023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281.10000000000002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64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296.39999999999998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542.15999999999985</v>
          </cell>
          <cell r="G132">
            <v>0</v>
          </cell>
          <cell r="H132">
            <v>329.70103734939755</v>
          </cell>
          <cell r="I132">
            <v>329.70103734939755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580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40.300000000000011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259.39999999999998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352.90000000000009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7416.9000000000015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154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28.5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4463.16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145.29999999999995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161.80000000000007</v>
          </cell>
        </row>
        <row r="159">
          <cell r="C159">
            <v>0</v>
          </cell>
          <cell r="D159">
            <v>2351.34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2670.9199999999983</v>
          </cell>
          <cell r="O159">
            <v>0</v>
          </cell>
          <cell r="P159">
            <v>0</v>
          </cell>
          <cell r="Q159">
            <v>0</v>
          </cell>
          <cell r="T159">
            <v>72.5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583.1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2169.8000000000011</v>
          </cell>
          <cell r="D172">
            <v>9521.16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547.90000000000009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186.89999999999998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291.8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252.89999999999998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98.56</v>
          </cell>
          <cell r="I191">
            <v>98.56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158.5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2792.1600000000017</v>
          </cell>
          <cell r="G199">
            <v>3998.6705882352944</v>
          </cell>
          <cell r="H199">
            <v>3780.3320588235283</v>
          </cell>
          <cell r="I199">
            <v>3780.3320588235283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226</v>
          </cell>
        </row>
        <row r="200">
          <cell r="C200">
            <v>0</v>
          </cell>
          <cell r="D200">
            <v>1433.1599999999999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172.89999999999998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311.8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97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3335.3189783132543</v>
          </cell>
          <cell r="I208">
            <v>3335.3189783132543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311.80000000000007</v>
          </cell>
        </row>
        <row r="209">
          <cell r="C209">
            <v>2211.2999999999997</v>
          </cell>
          <cell r="D209">
            <v>175.13797796901781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345.10000000000014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701.60000000000014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690.40000000000009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1021.3250000000002</v>
          </cell>
          <cell r="I215">
            <v>1021.3250000000002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472.1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28.200000000000045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93.199999999999989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704.3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853.2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155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165.20000000000005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529.20000000000005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142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52.100000000000023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11.799999999999955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453.5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442.79999999999995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260.59999999999991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51.5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245.09999999999991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163.20000000000005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158.90000000000009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614.4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146.5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0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271.5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309.60000000000014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285.39999999999998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383.5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154.5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206.5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317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202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286.5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696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11.200000000000003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280.5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1472.2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187.10000000000002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25.800000000000011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1103.1599999999999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84.699999999999989</v>
          </cell>
        </row>
        <row r="312">
          <cell r="C312">
            <v>0</v>
          </cell>
          <cell r="D312">
            <v>936.30000000000018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36.199999999999989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225.70000000000005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78.400000000000034</v>
          </cell>
        </row>
        <row r="315">
          <cell r="C315">
            <v>780</v>
          </cell>
          <cell r="D315">
            <v>0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260.10000000000002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215.96000000000004</v>
          </cell>
          <cell r="I316">
            <v>215.96000000000004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158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Available</v>
      </c>
      <c r="P16" s="39">
        <f t="shared" si="0"/>
        <v>239.08000000000004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768.59999999999854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1587.4512771084342</v>
      </c>
      <c r="I23" s="3">
        <f>'[1]Post Avails'!I23</f>
        <v>1587.4512771084342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15035.993831325304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716.06499999999983</v>
      </c>
      <c r="I28" s="3">
        <f>'[1]Post Avails'!I28</f>
        <v>716.06499999999983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2377.9299999999994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186.24000000000007</v>
      </c>
      <c r="I30" s="3">
        <f>'[1]Post Avails'!I30</f>
        <v>186.24000000000007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1071.6399999999999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1057.2000000000003</v>
      </c>
      <c r="H41" s="3">
        <f>'[1]Post Avails'!H41</f>
        <v>190.14000000000021</v>
      </c>
      <c r="I41" s="3">
        <f>'[1]Post Avails'!I41</f>
        <v>190.14000000000021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1437.4800000000009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825.9799999999999</v>
      </c>
      <c r="I46" s="3">
        <f>'[1]Post Avails'!I46</f>
        <v>825.9799999999999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2483.54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139.44000000000017</v>
      </c>
      <c r="I59" s="3">
        <f>'[1]Post Avails'!I59</f>
        <v>139.44000000000017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5118.68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1339.4538313253011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454.72000000000014</v>
      </c>
      <c r="I81" s="3">
        <f>'[1]Post Avails'!I81</f>
        <v>454.72000000000014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8738.48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240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240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11135.264920481928</v>
      </c>
      <c r="I98" s="3">
        <f>'[1]Post Avails'!I98</f>
        <v>11135.264920481928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52901.441118072282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542.15999999999985</v>
      </c>
      <c r="G132" s="3">
        <f>'[1]Post Avails'!G132</f>
        <v>0</v>
      </c>
      <c r="H132" s="3">
        <f>'[1]Post Avails'!H132</f>
        <v>329.70103734939755</v>
      </c>
      <c r="I132" s="3">
        <f>'[1]Post Avails'!I132</f>
        <v>329.70103734939755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1202.562074698795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12047.900117039591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7416.9000000000015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16800.120000000003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7693.4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4463.16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4463.16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2351.34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2670.9199999999983</v>
      </c>
      <c r="L159" s="17">
        <f>'[1]Post Avails'!O159</f>
        <v>0</v>
      </c>
      <c r="M159" s="17">
        <f>'[1]Post Avails'!P159</f>
        <v>0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6744.4332598967294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9521.16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18552.760000000002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98.56</v>
      </c>
      <c r="I191" s="3">
        <f>'[1]Post Avails'!I191</f>
        <v>98.56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197.12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3322.3199999999997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2792.1600000000017</v>
      </c>
      <c r="G199" s="3">
        <f>'[1]Post Avails'!G199</f>
        <v>3998.6705882352944</v>
      </c>
      <c r="H199" s="3">
        <f>'[1]Post Avails'!H199</f>
        <v>3780.3320588235283</v>
      </c>
      <c r="I199" s="3">
        <f>'[1]Post Avails'!I199</f>
        <v>3780.3320588235283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27088.074705882358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4981.9538313253024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4596.4830966746986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3335.3189783132543</v>
      </c>
      <c r="I208" s="3">
        <f>'[1]Post Avails'!I208</f>
        <v>3335.3189783132543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7067.0379566265092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175.13797796901781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5686.2920001376933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1021.3250000000002</v>
      </c>
      <c r="I215" s="3">
        <f>'[1]Post Avails'!I215</f>
        <v>1021.3250000000002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3721.6100000000006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Available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Sold Out</v>
      </c>
      <c r="P282" s="39">
        <f t="shared" si="9"/>
        <v>340.35199999999895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Sold Out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1103.1599999999999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936.30000000000018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215.96000000000004</v>
      </c>
      <c r="I316" s="3">
        <f>'[1]Post Avails'!I316</f>
        <v>215.96000000000004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72"/>
        <filter val="1,203"/>
        <filter val="1,234"/>
        <filter val="1,250"/>
        <filter val="1,290"/>
        <filter val="1,293"/>
        <filter val="1,339"/>
        <filter val="1,376"/>
        <filter val="1,437"/>
        <filter val="1,467"/>
        <filter val="1,590"/>
        <filter val="1,610"/>
        <filter val="1,622"/>
        <filter val="1,652"/>
        <filter val="1,656"/>
        <filter val="1,723"/>
        <filter val="1,732"/>
        <filter val="1,857"/>
        <filter val="1,862"/>
        <filter val="1,887"/>
        <filter val="1,946"/>
        <filter val="1,968"/>
        <filter val="10,247"/>
        <filter val="10,432"/>
        <filter val="10,484"/>
        <filter val="10,670"/>
        <filter val="10,718"/>
        <filter val="11,090"/>
        <filter val="11,644"/>
        <filter val="112"/>
        <filter val="114"/>
        <filter val="115"/>
        <filter val="12,048"/>
        <filter val="127"/>
        <filter val="128"/>
        <filter val="133"/>
        <filter val="15,036"/>
        <filter val="156"/>
        <filter val="16,800"/>
        <filter val="165"/>
        <filter val="168"/>
        <filter val="170"/>
        <filter val="18,139"/>
        <filter val="18,553"/>
        <filter val="183"/>
        <filter val="19,285"/>
        <filter val="193"/>
        <filter val="195"/>
        <filter val="197"/>
        <filter val="2,076"/>
        <filter val="2,237"/>
        <filter val="2,378"/>
        <filter val="2,484"/>
        <filter val="2,517"/>
        <filter val="2,581"/>
        <filter val="2,605"/>
        <filter val="2,685"/>
        <filter val="2,728"/>
        <filter val="2,902"/>
        <filter val="2,972"/>
        <filter val="207"/>
        <filter val="210"/>
        <filter val="211"/>
        <filter val="216"/>
        <filter val="218"/>
        <filter val="225"/>
        <filter val="23,223"/>
        <filter val="233"/>
        <filter val="239"/>
        <filter val="240"/>
        <filter val="246"/>
        <filter val="252"/>
        <filter val="26,086"/>
        <filter val="264"/>
        <filter val="265"/>
        <filter val="27,088"/>
        <filter val="273"/>
        <filter val="278"/>
        <filter val="28,865"/>
        <filter val="281"/>
        <filter val="3,034"/>
        <filter val="3,035"/>
        <filter val="3,038"/>
        <filter val="3,299"/>
        <filter val="3,322"/>
        <filter val="3,623"/>
        <filter val="3,662"/>
        <filter val="3,722"/>
        <filter val="3,824"/>
        <filter val="312"/>
        <filter val="32"/>
        <filter val="337"/>
        <filter val="340"/>
        <filter val="344"/>
        <filter val="351"/>
        <filter val="37"/>
        <filter val="372"/>
        <filter val="387"/>
        <filter val="390"/>
        <filter val="4,003"/>
        <filter val="4,071"/>
        <filter val="4,137"/>
        <filter val="4,169"/>
        <filter val="4,379"/>
        <filter val="4,463"/>
        <filter val="4,596"/>
        <filter val="4,621"/>
        <filter val="4,649"/>
        <filter val="4,741"/>
        <filter val="4,879"/>
        <filter val="4,982"/>
        <filter val="413"/>
        <filter val="428"/>
        <filter val="432"/>
        <filter val="438"/>
        <filter val="448"/>
        <filter val="450"/>
        <filter val="454"/>
        <filter val="457"/>
        <filter val="460"/>
        <filter val="468"/>
        <filter val="474"/>
        <filter val="5,040"/>
        <filter val="5,119"/>
        <filter val="5,330"/>
        <filter val="5,686"/>
        <filter val="5,786"/>
        <filter val="52,901"/>
        <filter val="521"/>
        <filter val="548"/>
        <filter val="589"/>
        <filter val="6,152"/>
        <filter val="6,429"/>
        <filter val="6,529"/>
        <filter val="6,744"/>
        <filter val="6,958"/>
        <filter val="616"/>
        <filter val="622"/>
        <filter val="634"/>
        <filter val="64"/>
        <filter val="670"/>
        <filter val="675"/>
        <filter val="699"/>
        <filter val="7,067"/>
        <filter val="7,119"/>
        <filter val="7,693"/>
        <filter val="709"/>
        <filter val="736"/>
        <filter val="762"/>
        <filter val="767"/>
        <filter val="769"/>
        <filter val="77"/>
        <filter val="782"/>
        <filter val="79"/>
        <filter val="8,047"/>
        <filter val="8,365"/>
        <filter val="8,396"/>
        <filter val="8,585"/>
        <filter val="8,720"/>
        <filter val="8,738"/>
        <filter val="859"/>
        <filter val="862"/>
        <filter val="865"/>
        <filter val="888"/>
        <filter val="891"/>
        <filter val="9,239"/>
        <filter val="9,628"/>
        <filter val="9,774"/>
        <filter val="9,803"/>
        <filter val="928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2025-04-11T19:48:45Z</dcterms:modified>
</cp:coreProperties>
</file>